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15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7.xml" ContentType="application/vnd.openxmlformats-officedocument.drawing+xml"/>
  <Override PartName="/xl/charts/colors7.xml" ContentType="application/vnd.ms-office.chartcolorstyle+xml"/>
  <Override PartName="/xl/drawings/drawing23.xml" ContentType="application/vnd.openxmlformats-officedocument.drawing+xml"/>
  <Override PartName="/xl/charts/chart32.xml" ContentType="application/vnd.openxmlformats-officedocument.drawingml.chart+xml"/>
  <Override PartName="/xl/charts/style4.xml" ContentType="application/vnd.ms-office.chartstyle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olors4.xml" ContentType="application/vnd.ms-office.chartcolorstyle+xml"/>
  <Override PartName="/xl/drawings/drawing24.xml" ContentType="application/vnd.openxmlformats-officedocument.drawing+xml"/>
  <Override PartName="/xl/charts/chart33.xml" ContentType="application/vnd.openxmlformats-officedocument.drawingml.chart+xml"/>
  <Override PartName="/xl/charts/style7.xml" ContentType="application/vnd.ms-office.chartstyle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charts/colors6.xml" ContentType="application/vnd.ms-office.chartcolorstyle+xml"/>
  <Override PartName="/xl/charts/style6.xml" ContentType="application/vnd.ms-office.chartstyle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olors5.xml" ContentType="application/vnd.ms-office.chartcolorstyle+xml"/>
  <Override PartName="/xl/charts/style5.xml" ContentType="application/vnd.ms-office.chartstyle+xml"/>
  <Override PartName="/xl/charts/chart28.xml" ContentType="application/vnd.openxmlformats-officedocument.drawingml.chart+xml"/>
  <Override PartName="/xl/charts/chart30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27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drawings/drawing18.xml" ContentType="application/vnd.openxmlformats-officedocument.drawing+xml"/>
  <Override PartName="/xl/charts/colors2.xml" ContentType="application/vnd.ms-office.chartcolorstyle+xml"/>
  <Override PartName="/xl/charts/style2.xml" ContentType="application/vnd.ms-office.chartstyle+xml"/>
  <Override PartName="/xl/charts/chart23.xml" ContentType="application/vnd.openxmlformats-officedocument.drawingml.chart+xml"/>
  <Override PartName="/xl/charts/colors1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1.xml" ContentType="application/vnd.ms-office.chartstyle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olors3.xml" ContentType="application/vnd.ms-office.chartcolorstyle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firstSheet="10" activeTab="16"/>
  </bookViews>
  <sheets>
    <sheet name="Grafico 1.1" sheetId="2" r:id="rId1"/>
    <sheet name="Grafico 1.2" sheetId="3" r:id="rId2"/>
    <sheet name="Grafico 1.3" sheetId="4" r:id="rId3"/>
    <sheet name="Grafico 1.4" sheetId="5" r:id="rId4"/>
    <sheet name="Grafico 1.5" sheetId="6" r:id="rId5"/>
    <sheet name="Grafico 1.6" sheetId="7" r:id="rId6"/>
    <sheet name="Grafico 2.1" sheetId="8" r:id="rId7"/>
    <sheet name="Grafico 2.2 " sheetId="9" r:id="rId8"/>
    <sheet name="Grafico 2.3" sheetId="10" r:id="rId9"/>
    <sheet name="Grafico 2.4" sheetId="11" r:id="rId10"/>
    <sheet name="Grafico 2.5" sheetId="12" r:id="rId11"/>
    <sheet name="Grafico 2.6" sheetId="13" r:id="rId12"/>
    <sheet name="Grafico 2.7" sheetId="14" r:id="rId13"/>
    <sheet name="Grafico 2.8" sheetId="15" r:id="rId14"/>
    <sheet name="Grafico 3.1" sheetId="16" r:id="rId15"/>
    <sheet name="Grafico 3.2" sheetId="17" r:id="rId16"/>
    <sheet name="Grafico 3.3" sheetId="18" r:id="rId17"/>
    <sheet name="Grafico 4.1" sheetId="19" r:id="rId18"/>
    <sheet name="Grafico 4.2 " sheetId="20" r:id="rId19"/>
    <sheet name="Grafico 4.3" sheetId="21" r:id="rId20"/>
    <sheet name="Grafico 4.4" sheetId="22" r:id="rId21"/>
    <sheet name="Grafico 5.1" sheetId="23" r:id="rId22"/>
    <sheet name="Grafico 5.2" sheetId="24" r:id="rId23"/>
    <sheet name="Grafico 5.3" sheetId="25" r:id="rId24"/>
    <sheet name="Grafico 5.4" sheetId="26" r:id="rId25"/>
    <sheet name="Grafico 6.1 " sheetId="27" r:id="rId26"/>
    <sheet name="Grafico 6.2" sheetId="28" r:id="rId27"/>
    <sheet name="Grafico 6.3" sheetId="29" r:id="rId28"/>
    <sheet name="Grafico 6.4" sheetId="30" r:id="rId29"/>
    <sheet name="Foglio1" sheetId="1" r:id="rId30"/>
  </sheets>
  <definedNames>
    <definedName name="_xlnm.Print_Area" localSheetId="0">'Grafico 1.1'!$A$1:$E$15,'Grafico 1.1'!$G$1:$P$17</definedName>
    <definedName name="_xlnm.Print_Area" localSheetId="1">'Grafico 1.2'!$A$1:$G$30,'Grafico 1.2'!$I$1:$R$18</definedName>
    <definedName name="_xlnm.Print_Area" localSheetId="2">'Grafico 1.3'!$A$1:$M$19,'Grafico 1.3'!$A$21:$M$30,'Grafico 1.3'!$P$2:$V$20</definedName>
    <definedName name="_xlnm.Print_Area" localSheetId="3">'Grafico 1.4'!$A$2:$F$15,'Grafico 1.4'!$H$2:$Q$17</definedName>
    <definedName name="_xlnm.Print_Area" localSheetId="4">'Grafico 1.5'!$A$3:$J$17,'Grafico 1.5'!$L$1:$U$15</definedName>
    <definedName name="_xlnm.Print_Area" localSheetId="5">'Grafico 1.6'!$A$1:$M$19,'Grafico 1.6'!$A$21:$M$30,'Grafico 1.6'!$P$1:$AA$18</definedName>
    <definedName name="_xlnm.Print_Area" localSheetId="6">'Grafico 2.1'!$A$2:$E$7,'Grafico 2.1'!$G$2:$N$18</definedName>
    <definedName name="_xlnm.Print_Area" localSheetId="7">'Grafico 2.2 '!$A$2:$I$15,'Grafico 2.2 '!#REF!,'Grafico 2.2 '!$K$2:$X$26</definedName>
    <definedName name="_xlnm.Print_Area" localSheetId="8">'Grafico 2.3'!$A$2:$E$14,'Grafico 2.3'!$G$3:$R$42</definedName>
    <definedName name="_xlnm.Print_Area" localSheetId="9">'Grafico 2.4'!$A$2:$E$13,'Grafico 2.4'!$G$1:$P$22</definedName>
    <definedName name="_xlnm.Print_Area" localSheetId="10">'Grafico 2.5'!$A$2:$I$14,'Grafico 2.5'!$K$2:$W$31</definedName>
    <definedName name="_xlnm.Print_Area" localSheetId="11">'Grafico 2.6'!$A$2:$J$37,'Grafico 2.6'!$L$2:$W$22</definedName>
    <definedName name="_xlnm.Print_Area" localSheetId="12">'Grafico 2.7'!$A$1:$D$29,'Grafico 2.7'!$F$1:$W$17</definedName>
    <definedName name="_xlnm.Print_Area" localSheetId="13">'Grafico 2.8'!$A$2:$G$27,'Grafico 2.8'!$A$30:$F$38,'Grafico 2.8'!$I$1:$S$30</definedName>
    <definedName name="_xlnm.Print_Area" localSheetId="15">'Grafico 3.2'!$A$12:$H$28</definedName>
    <definedName name="_xlnm.Print_Area" localSheetId="16">'Grafico 3.3'!$A$11:$L$29</definedName>
    <definedName name="_xlnm.Print_Area" localSheetId="17">'Grafico 4.1'!$A$2:$F$14,'Grafico 4.1'!$H$3:$M$40</definedName>
    <definedName name="_xlnm.Print_Area" localSheetId="18">'Grafico 4.2 '!$A$2:$O$57,'Grafico 4.2 '!$Q$2:$V$28</definedName>
    <definedName name="_xlnm.Print_Area" localSheetId="19">'Grafico 4.3'!$A$1:$D$12,'Grafico 4.3'!$F$2:$M$18</definedName>
    <definedName name="_xlnm.Print_Area" localSheetId="20">'Grafico 4.4'!$A$1:$D$9,'Grafico 4.4'!$F$1:$L$21</definedName>
    <definedName name="_xlnm.Print_Area" localSheetId="21">'Grafico 5.1'!$A$18:$J$34</definedName>
    <definedName name="_xlnm.Print_Area" localSheetId="22">'Grafico 5.2'!$A$9:$H$25</definedName>
    <definedName name="_xlnm.Print_Area" localSheetId="23">'Grafico 5.3'!$A$15:$H$31</definedName>
    <definedName name="_xlnm.Print_Area" localSheetId="24">'Grafico 5.4'!$A$15:$J$32</definedName>
    <definedName name="_xlnm.Print_Area" localSheetId="25">'Grafico 6.1 '!$A$1:$L$30,'Grafico 6.1 '!$A$34:$K$58,'Grafico 6.1 '!$N$2:$AG$28</definedName>
    <definedName name="_xlnm.Print_Area" localSheetId="26">'Grafico 6.2'!$D$4:$R$42</definedName>
    <definedName name="_xlnm.Print_Area" localSheetId="27">'Grafico 6.3'!$A$2:$H$25,'Grafico 6.3'!$J$3:$R$19</definedName>
    <definedName name="_xlnm.Print_Area" localSheetId="28">'Grafico 6.4'!$A$2:$G$28,'Grafico 6.4'!$I$2:$O$32</definedName>
  </definedNames>
  <calcPr calcId="152511"/>
  <fileRecoveryPr repairLoad="1"/>
</workbook>
</file>

<file path=xl/calcChain.xml><?xml version="1.0" encoding="utf-8"?>
<calcChain xmlns="http://schemas.openxmlformats.org/spreadsheetml/2006/main">
  <c r="D6" i="18" l="1"/>
  <c r="G6" i="18" s="1"/>
  <c r="D5" i="18"/>
  <c r="G5" i="18" s="1"/>
  <c r="D4" i="18"/>
  <c r="F4" i="18" s="1"/>
  <c r="F6" i="18" l="1"/>
  <c r="G4" i="18"/>
  <c r="F5" i="18"/>
</calcChain>
</file>

<file path=xl/sharedStrings.xml><?xml version="1.0" encoding="utf-8"?>
<sst xmlns="http://schemas.openxmlformats.org/spreadsheetml/2006/main" count="735" uniqueCount="225">
  <si>
    <t>TRIMESTRE</t>
  </si>
  <si>
    <t>Rapporti di lavoro attivati</t>
  </si>
  <si>
    <t>Rapporti di lavoro cessati</t>
  </si>
  <si>
    <t>Grafico 1.1 - Rapporti di lavoro attivati e cessati (valori assoluti). I trimestre 2012 - IV trimestre 2014</t>
  </si>
  <si>
    <t>I trim</t>
  </si>
  <si>
    <t>II trim</t>
  </si>
  <si>
    <t>III trim</t>
  </si>
  <si>
    <t>IV trim</t>
  </si>
  <si>
    <t>Fonte: Ministero del Lavoro e delle Politiche Sociali - Sistema informativo delle Comunicazioni Obbligatorie</t>
  </si>
  <si>
    <t>Maschi</t>
  </si>
  <si>
    <t>Femmine</t>
  </si>
  <si>
    <t>Grafico 1.2 – Variazione percentuale rispetto allo stesso trimestre dell'anno precedente dei rapporti di lavoro attivati per genere del lavoratore interessato. I trimestre 2013 - IV trimestre 2014</t>
  </si>
  <si>
    <t>TIPOLOGIA DI CONTRATTO</t>
  </si>
  <si>
    <t>Grafico 1.3 – Rapporti di lavoro attivati per tipologia di contratto (variazione percentuale rispetto allo stesso trimestre dell'anno precedente). I trimestre 2012 – IV trimestre 2014</t>
  </si>
  <si>
    <t>Valori assoluti</t>
  </si>
  <si>
    <t>Tempo Indeterminato</t>
  </si>
  <si>
    <t>Tempo Determinato</t>
  </si>
  <si>
    <t xml:space="preserve">Apprendistato </t>
  </si>
  <si>
    <t>Contratti di Collaborazione</t>
  </si>
  <si>
    <t>Altro (a)</t>
  </si>
  <si>
    <t xml:space="preserve">Totale </t>
  </si>
  <si>
    <t>Composizione percentuale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</si>
  <si>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</t>
  </si>
  <si>
    <t>Variazione percentuale rispetto allo stesso trimestre dell'anno precedente</t>
  </si>
  <si>
    <t>var % tendenziale</t>
  </si>
  <si>
    <t>Grafico 1.4 – Variazione percentuale dei rapporti di lavoro cessati rispetto allo stesso trimestre dell'anno precedente. 
I trimestre 2013 - IV trimestre 2014</t>
  </si>
  <si>
    <t>Grafico 1.5 – Variazione percentuale dei rapporti di lavoro cessati rispetto allo stesso trimestre dell'anno precedente per genere del lavoratore interessato. I trimestre 2013 - IV trimestre 2014</t>
  </si>
  <si>
    <t>Var % tendenziale Maschi</t>
  </si>
  <si>
    <t>Var % tendenziale Femmine</t>
  </si>
  <si>
    <t>Grafico 1.6 – Variazione percentuale rispetto allo stesso trimestre dell'anno precedente dei rapporti di lavoro cessati per tipologia di contratto. I trimestre 2013 – IV trimestre 2014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</si>
  <si>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</t>
  </si>
  <si>
    <t>(a) La tipologia contrattuale "Altro" include: contratto di formazione lavoro (solo P.A.); contratto di inserimento lavorativo; contratto di agenzia a tempo determinato e indeterminato; lavoro autonomo nello spettacolo; lavoro interinale (solo P.A.).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</si>
  <si>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P.A.).</t>
  </si>
  <si>
    <t>ATTIVITA' ECONOMICA</t>
  </si>
  <si>
    <t>Grafico 2.1 – Rapporti di lavoro attivati per settore di attività economica (composizione  percentuale). Anni 2012, 2013, 2014</t>
  </si>
  <si>
    <t>Agricoltura</t>
  </si>
  <si>
    <t>Industria</t>
  </si>
  <si>
    <t>Servizi</t>
  </si>
  <si>
    <t>SETTORE DI ATTIVITA' ECONOMICA</t>
  </si>
  <si>
    <t>Var.% rispetto all'anno precedente</t>
  </si>
  <si>
    <t>Grafico 2.2 – Rapporti di lavoro attivati per settore di attività economica (composizione  percentuale e variazione percentuale rispetto all’anno precedente). Anni 2012, 2013, 2014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</si>
  <si>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</si>
  <si>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</si>
  <si>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</si>
  <si>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</si>
  <si>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</si>
  <si>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</si>
  <si>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  di cui: Istruzione </t>
  </si>
  <si>
    <t>Attività svolte da famiglie e convivenze</t>
  </si>
  <si>
    <t>Altri servizi pubblici, sociali e personali</t>
  </si>
  <si>
    <t>Totale</t>
  </si>
  <si>
    <t>Settori</t>
  </si>
  <si>
    <t>Nord</t>
  </si>
  <si>
    <t>Centro</t>
  </si>
  <si>
    <t>Mezzogiorno</t>
  </si>
  <si>
    <t>Italia</t>
  </si>
  <si>
    <t>Grafico 2.3 – Rapporti di lavoro attivati per ripartizione geografica (a) e settore di attività economica (composizione percentuale). Anno 2014</t>
  </si>
  <si>
    <t>Trasporti, comunicazioni etc.</t>
  </si>
  <si>
    <t>Grafico 2.4 – Rapporti di lavoro attivati per settore di attività economica e ripartizione geografica (composizione percentuale). Anno 2014</t>
  </si>
  <si>
    <t>N.d.</t>
  </si>
  <si>
    <t>Nota: I totali non sono comprensivi degli N.d.</t>
  </si>
  <si>
    <t>Grafico 2.5 – Rapporti di lavoro attivati per ripartizione geografica, settore di attività economica  e genere del lavoratore interessato (composizione percentuale).  Anno 2014</t>
  </si>
  <si>
    <t>Trasporti, comunicazioni, etc.</t>
  </si>
  <si>
    <t>Grafico 2.6 –Rapporti di lavoro attivati per tipologia di contratto (composizioni percentuali e variazioni percentuali rispetto all’anno precedente). Anni 2012, 2013, 2014</t>
  </si>
  <si>
    <t xml:space="preserve"> Tempo Indeterminato </t>
  </si>
  <si>
    <t xml:space="preserve"> Tempo Determinato </t>
  </si>
  <si>
    <t xml:space="preserve"> Apprendistato </t>
  </si>
  <si>
    <t xml:space="preserve"> Contratti di Collaborazione </t>
  </si>
  <si>
    <t xml:space="preserve"> Altro (a)</t>
  </si>
  <si>
    <t>Tipo contratto</t>
  </si>
  <si>
    <t xml:space="preserve"> Totale  </t>
  </si>
  <si>
    <t xml:space="preserve"> Altro (a) </t>
  </si>
  <si>
    <t xml:space="preserve"> Totale </t>
  </si>
  <si>
    <t xml:space="preserve">(a)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spettacolo; lavoro interinale (solo P.A.)
</t>
  </si>
  <si>
    <t>Grafico 2.7– Rapporti di lavoro attivati per qualifica professionale (prime dieci posizioni per numerosità) e genere del lavoratore interessato (incidenza percentuale sul totale dei rapporti di lavoro attivati). Anno 2014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</si>
  <si>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</si>
  <si>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</si>
  <si>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</si>
  <si>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</si>
  <si>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</si>
  <si>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</si>
  <si>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</si>
  <si>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</si>
  <si>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Muratori in pietra, mattoni, refrattari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</si>
  <si>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</si>
  <si>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</si>
  <si>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</si>
  <si>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</si>
  <si>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</si>
  <si>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Bidelli e professioni assimilate</t>
  </si>
  <si>
    <t>Collaboratori domestici e professioni assimilate</t>
  </si>
  <si>
    <t>Addetti agli affari generali</t>
  </si>
  <si>
    <t>Professori di scuola secondaria inferiore</t>
  </si>
  <si>
    <t>Grafico 2.8 –  Lavoratori interessati da almeno un’attivazione per classe d’età e tipologia di contratto (composizione percentuale) (a). Anno 2014</t>
  </si>
  <si>
    <t>CLASSE D'ETA'</t>
  </si>
  <si>
    <t>Apprendistato</t>
  </si>
  <si>
    <t>Contratti di Collab.</t>
  </si>
  <si>
    <t xml:space="preserve">Altro </t>
  </si>
  <si>
    <t>(a)</t>
  </si>
  <si>
    <t>(b)</t>
  </si>
  <si>
    <t>fino a 24 anni</t>
  </si>
  <si>
    <t>25-34</t>
  </si>
  <si>
    <t>35-54</t>
  </si>
  <si>
    <t>55-64</t>
  </si>
  <si>
    <t>65 e oltre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</si>
  <si>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spettacolo; lavoro interinale (solo P.A.)</t>
  </si>
  <si>
    <t>Fonte: Ministero del Lavoro e delle Politiche Sociali - Sistema Informativo Statistico delle Comunicazioni Obbligatorie</t>
  </si>
  <si>
    <t>CLASSE DI ETA'</t>
  </si>
  <si>
    <t xml:space="preserve">Altro (b) </t>
  </si>
  <si>
    <t>REGIONE</t>
  </si>
  <si>
    <t>Valore assoluto</t>
  </si>
  <si>
    <t>Totale al netto nd</t>
  </si>
  <si>
    <t>LOMBARDIA</t>
  </si>
  <si>
    <t>VENETO</t>
  </si>
  <si>
    <t>EMILIA ROMAGNA</t>
  </si>
  <si>
    <t>LAZIO</t>
  </si>
  <si>
    <t>PIEMONTE</t>
  </si>
  <si>
    <t>TOSCANA</t>
  </si>
  <si>
    <t>CAMPANIA</t>
  </si>
  <si>
    <t>ALTRE REGIONI</t>
  </si>
  <si>
    <t>(a) Si intende la Regione della sede in cui si svolge l'attività lavorativa.</t>
  </si>
  <si>
    <t>(b) Comprende i rapporti di lavoro la cui sede è situata al di fuori del territorio italiano, in Comuni di recente istituzione o non è specificata.</t>
  </si>
  <si>
    <t>FASCE DURATA PRIMA DELLA TRASFORMAZIONE</t>
  </si>
  <si>
    <t>fino ad 1 mese</t>
  </si>
  <si>
    <t>2-3 mesi</t>
  </si>
  <si>
    <t>4-12 mesi</t>
  </si>
  <si>
    <t>&gt; 1 anno</t>
  </si>
  <si>
    <t>Grafico 3.2 Rapporti di lavoro a tempo determinato trasformati a tempo indeterminato per durata del rapporto a tempo determinato (composizione percentuale). Anno 2014</t>
  </si>
  <si>
    <t>Grafico 4.1 – Variazione percentuale rispetto all’anno precedente dei rapporti di lavoro cessati per ripartizione geografica e settore di attività economica. Anno 2014</t>
  </si>
  <si>
    <t>Trasporti, comun., attività finanz. etc.</t>
  </si>
  <si>
    <t>Anno 2014</t>
  </si>
  <si>
    <t>Variazione assoluta su anno 2013</t>
  </si>
  <si>
    <t>Grafico 4.2  – Rapporti di lavoro cessati per area geografica e settore di attività economica (composizione percentuale). Anno 2014</t>
  </si>
  <si>
    <t>Ripartizione geografica (a)</t>
  </si>
  <si>
    <t>N.D.(b)</t>
  </si>
  <si>
    <t>- di cui Istruzione</t>
  </si>
  <si>
    <t>(a) Si intende la ripartizione geografica della sede in cui si svolge l'attività lavorativa.</t>
  </si>
  <si>
    <t>Totali</t>
  </si>
  <si>
    <t>(b) Comprende i rapporti di lavoro la cui sede è situata al di fuori del territorio italiano o non è specificata.</t>
  </si>
  <si>
    <t>CLASSE DI DURATA EFFETTIVA</t>
  </si>
  <si>
    <t>Grafico 4.3 – Variazione percentuale rispetto all’anno precedente dei rapporti di lavoro cessati per classe di durata effettiva e genere. Anno 2014</t>
  </si>
  <si>
    <t xml:space="preserve">Fino ad un mese </t>
  </si>
  <si>
    <t>1 g.</t>
  </si>
  <si>
    <t>2-3 gg.</t>
  </si>
  <si>
    <t>4-30 gg.</t>
  </si>
  <si>
    <t>oltre 1 anno</t>
  </si>
  <si>
    <t>Grafico 4.4 – Variazione percentuale rispetto all’anno precedente dei rapporti di lavoro cessati per motivo di cessazione e genere. Anno 2014</t>
  </si>
  <si>
    <t>MOTIVI DI CESSAZIONE</t>
  </si>
  <si>
    <t>Cessazione richiesta dal lavoratore</t>
  </si>
  <si>
    <t>Cessazione promossa dal datore di lavoro</t>
  </si>
  <si>
    <t>Cessazione al termine</t>
  </si>
  <si>
    <r>
      <t>Altre cause</t>
    </r>
    <r>
      <rPr>
        <vertAlign val="superscript"/>
        <sz val="10"/>
        <rFont val="Arial Narrow"/>
        <family val="2"/>
      </rPr>
      <t>(a)</t>
    </r>
  </si>
  <si>
    <t>Tirocini extracurriculari attivati per genere del lavoratore interessato e settore di attività economica. Composizioni percentuali . Anno 2014</t>
  </si>
  <si>
    <t>Pubblica Amministrazione</t>
  </si>
  <si>
    <t>Grafico 5.1 Tirocini extracurriculari attivati per genere del lavoratore interessato e settore di attività economica (composizione percentuale). Anno 2014</t>
  </si>
  <si>
    <t>Lavoratori interessati da almeno un’attivazione di rapporto di lavoro, per genere del lavoratore interessato (valori assoluti). Anni 2012, 2013, 2014</t>
  </si>
  <si>
    <t>Grafico 5.2 Individui attivati con rapporti di tirocinio per genere (valori assoluti). Anni 2012, 2013, 2014</t>
  </si>
  <si>
    <t>Tirocini extracurriculari cessati per classe di durata effettiva (composizioni percentuali). Anni 2012, 2013, 2014</t>
  </si>
  <si>
    <t xml:space="preserve">   di cui: 1 giorno</t>
  </si>
  <si>
    <t>2-3 giorni</t>
  </si>
  <si>
    <t>4-30 giorni</t>
  </si>
  <si>
    <t xml:space="preserve">oltre 1 anno </t>
  </si>
  <si>
    <t>Grafico 5.3  Tirocini extracurriculari cessati per classe di durata effettiva (composizione percentuale). Anno 2014</t>
  </si>
  <si>
    <t>Tabella 5.22 – Tirocini extracurriculari cessati per motivo di cessazione (valori assoluti, composizioni percentuali e variazioni percentuali). Anni 2012, 2013, 2014</t>
  </si>
  <si>
    <t xml:space="preserve">     di cui:   Cessazione attività</t>
  </si>
  <si>
    <t>(a) Per "Altro" si intende: Altro; Decesso; Risoluzione consensuale.</t>
  </si>
  <si>
    <t>Grafico 5.4 Tirocini extracurriculari cessati per motivo di cessazione. Composizione percentuale. Anno 2014</t>
  </si>
  <si>
    <t>Per "Altro" si intende: Altro; Decesso; Risoluzione consensuale.</t>
  </si>
  <si>
    <t>Rapporti di lavoro attivati per Regione (a) e settore di attività economica (composizione percentuale e valori assoluti). Anno 2014</t>
  </si>
  <si>
    <t>Grafico 6.1 – Rapporti di lavoro attivati per Regione (a) e settore di attività economica (composizione percentuale e valori assoluti). Anno 2014</t>
  </si>
  <si>
    <t>Trasporti, comunicazioni, attività finanziarie, etc</t>
  </si>
  <si>
    <t>P.A., Istruzione e Sanità</t>
  </si>
  <si>
    <t>Totale 
(=100%)</t>
  </si>
  <si>
    <t xml:space="preserve"> di cui: Istruzione </t>
  </si>
  <si>
    <t xml:space="preserve">Piemonte </t>
  </si>
  <si>
    <t>Valle d'Aosta</t>
  </si>
  <si>
    <t xml:space="preserve">Lombardia </t>
  </si>
  <si>
    <t xml:space="preserve">          Bolzano</t>
  </si>
  <si>
    <t xml:space="preserve">          Trento </t>
  </si>
  <si>
    <t xml:space="preserve">Veneto </t>
  </si>
  <si>
    <t>Friuli Venezia Giulia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</si>
  <si>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</si>
  <si>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</si>
  <si>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</si>
  <si>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</si>
  <si>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</si>
  <si>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</si>
  <si>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</si>
  <si>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</si>
  <si>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</si>
  <si>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Puglia </t>
  </si>
  <si>
    <t xml:space="preserve">Basilicata </t>
  </si>
  <si>
    <t xml:space="preserve">Calabria </t>
  </si>
  <si>
    <t xml:space="preserve">Sicilia </t>
  </si>
  <si>
    <t xml:space="preserve">Sardegna </t>
  </si>
  <si>
    <t>N.d.(b)</t>
  </si>
  <si>
    <t xml:space="preserve">(a) Si intende la Regione della sede in cui si svolge l'attività lavorativa. 
(b) Per il settore P.A., Istruzione e Sanità viene riportato in parentesi il valore relativo al settore Istruzione.
(c) Il Totale è comprensivo degli N.d.
</t>
  </si>
  <si>
    <t xml:space="preserve">(a) Si intende la Regione della sede in cui si svolge l'attività lavorativa.   </t>
  </si>
  <si>
    <t>P.A., Istruzione e Sanità (b)</t>
  </si>
  <si>
    <t xml:space="preserve">Emilia Romagna </t>
  </si>
  <si>
    <t>Totale (c)</t>
  </si>
  <si>
    <t>(c) Il Totale è comprensivo degli N.d.</t>
  </si>
  <si>
    <t>REGIONI</t>
  </si>
  <si>
    <t>Grafico 6.3 – Variazione percentuale dei rapporti di lavoro attivati  rispetto all’anno precedente per Regione (a). Anni 2013, 2014</t>
  </si>
  <si>
    <t>Bolzano</t>
  </si>
  <si>
    <t xml:space="preserve">Trento </t>
  </si>
  <si>
    <t>Friuli V.G.</t>
  </si>
  <si>
    <t>Emilia-R.</t>
  </si>
  <si>
    <t>Puglia</t>
  </si>
  <si>
    <t xml:space="preserve"> Contratti di Collaborazione</t>
  </si>
  <si>
    <t>Altro (c)</t>
  </si>
  <si>
    <t>Grafico 6.4 – Rapporti di lavoro attivati per tipologia di contratto e Regione (a) (composizione percentuale). Anno 2014</t>
  </si>
  <si>
    <t xml:space="preserve">         Bolzano</t>
  </si>
  <si>
    <t xml:space="preserve">        Trento </t>
  </si>
  <si>
    <t>Totale (b)</t>
  </si>
  <si>
    <t xml:space="preserve">(b) Il Totale è comprensivo degli N.d. </t>
  </si>
  <si>
    <t>(c)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spettacolo; lavoro interinale (solo P.A.)</t>
  </si>
  <si>
    <t xml:space="preserve">Durata del contratto prima della trasformazione. Valori assoluti e percentuali. Anno 2014 </t>
  </si>
  <si>
    <t>Rapporti di lavoro a tempo determinato trasformati a tempo indeterminato per Regione (a) (valori assoluti, composizioni percentuali ). Anno 2014</t>
  </si>
  <si>
    <t>Grafico 3.1 Distribuzione territoriale delle trasformazioni da tempo determinato a tempo indeterminato (composizione percentuale). Anno 2014</t>
  </si>
  <si>
    <t>Grafico 3.3 - Lavoratori interessati da un rapporto di lavoro a tempo determinato trasformato a tempo indeterminato per genere  (valori assoluti e composizioni percentuali). Anni 2012, 2013, 2014</t>
  </si>
  <si>
    <t>Lavoratori interessati da trasformazioni da tempo determinato a tempo indeterminato per genere (valori assoluti, composizioni percentuali). Anni 2012, 2013, 2014</t>
  </si>
  <si>
    <t>Fonte: Ministero del Lavoro e delle Politiche Sociali -Sistema Informativo Statistico delle Comunicazioni Obbligatorie</t>
  </si>
  <si>
    <t xml:space="preserve">(a)  La somma dei valori è superiore a 100 poiché uno stesso lavoratore nel periodo considerato può essere stato coinvolto da più rapporti di lavoro.
(b) 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spettacolo; lavoro interinale (solo P.A.)
</t>
  </si>
  <si>
    <t>(b) La somma dei valori è superiore a 100 poiché uno stesso lavoratore nel periodo considerato può essere stato coinvolto da più rapporti di lavoro.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</si>
</sst>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0"/>
    <numFmt numFmtId="167" formatCode="#,###"/>
    <numFmt numFmtId="168" formatCode="_-* #,##0.0_-;\-* #,##0.0_-;_-* &quot;-&quot;??_-;_-@_-"/>
    <numFmt numFmtId="169" formatCode="#,###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11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name val="Arial Narrow"/>
      <family val="2"/>
    </font>
    <font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name val="Arial Narrow"/>
      <family val="2"/>
    </font>
    <font>
      <sz val="8"/>
      <color indexed="8"/>
      <name val="Calibri"/>
      <family val="2"/>
      <scheme val="minor"/>
    </font>
    <font>
      <sz val="10"/>
      <color indexed="64"/>
      <name val="Arial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 tint="-4.9989318521683403E-2"/>
      </patternFill>
    </fill>
    <fill>
      <patternFill patternType="solid">
        <fgColor theme="0"/>
        <bgColor theme="0" tint="-4.9989318521683403E-2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624BA"/>
      </left>
      <right/>
      <top style="medium">
        <color rgb="FF0624BA"/>
      </top>
      <bottom/>
      <diagonal/>
    </border>
    <border>
      <left/>
      <right/>
      <top style="medium">
        <color rgb="FF0624BA"/>
      </top>
      <bottom/>
      <diagonal/>
    </border>
    <border>
      <left/>
      <right style="medium">
        <color rgb="FF0624BA"/>
      </right>
      <top style="medium">
        <color rgb="FF0624BA"/>
      </top>
      <bottom/>
      <diagonal/>
    </border>
    <border>
      <left style="medium">
        <color rgb="FF0624BA"/>
      </left>
      <right/>
      <top/>
      <bottom/>
      <diagonal/>
    </border>
    <border>
      <left/>
      <right style="medium">
        <color rgb="FF0624BA"/>
      </right>
      <top/>
      <bottom/>
      <diagonal/>
    </border>
    <border>
      <left style="medium">
        <color rgb="FF0624BA"/>
      </left>
      <right/>
      <top/>
      <bottom style="medium">
        <color rgb="FF0624BA"/>
      </bottom>
      <diagonal/>
    </border>
    <border>
      <left/>
      <right/>
      <top/>
      <bottom style="medium">
        <color rgb="FF0624BA"/>
      </bottom>
      <diagonal/>
    </border>
    <border>
      <left/>
      <right style="medium">
        <color rgb="FF0624BA"/>
      </right>
      <top/>
      <bottom style="medium">
        <color rgb="FF0624BA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8" fillId="0" borderId="0" applyFont="0" applyFill="0" applyBorder="0" applyAlignment="0" applyProtection="0"/>
    <xf numFmtId="0" fontId="31" fillId="0" borderId="0"/>
  </cellStyleXfs>
  <cellXfs count="5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3" fillId="2" borderId="0" xfId="0" applyFont="1" applyFill="1" applyBorder="1" applyAlignment="1">
      <alignment horizontal="left" vertical="center"/>
    </xf>
    <xf numFmtId="164" fontId="5" fillId="4" borderId="3" xfId="1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5" fillId="4" borderId="0" xfId="1" applyNumberFormat="1" applyFont="1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164" fontId="5" fillId="4" borderId="9" xfId="1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164" fontId="5" fillId="4" borderId="0" xfId="1" applyNumberFormat="1" applyFont="1" applyFill="1"/>
    <xf numFmtId="0" fontId="3" fillId="2" borderId="9" xfId="0" applyFont="1" applyFill="1" applyBorder="1" applyAlignment="1">
      <alignment horizontal="left" vertical="center"/>
    </xf>
    <xf numFmtId="0" fontId="0" fillId="2" borderId="0" xfId="0" applyFont="1" applyFill="1"/>
    <xf numFmtId="0" fontId="6" fillId="2" borderId="0" xfId="2" applyFont="1" applyFill="1" applyBorder="1"/>
    <xf numFmtId="0" fontId="0" fillId="2" borderId="10" xfId="0" applyFill="1" applyBorder="1"/>
    <xf numFmtId="0" fontId="0" fillId="2" borderId="2" xfId="0" applyFill="1" applyBorder="1"/>
    <xf numFmtId="0" fontId="0" fillId="2" borderId="11" xfId="0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164" fontId="9" fillId="0" borderId="0" xfId="1" applyNumberFormat="1" applyFont="1"/>
    <xf numFmtId="0" fontId="0" fillId="2" borderId="15" xfId="0" applyFill="1" applyBorder="1"/>
    <xf numFmtId="0" fontId="0" fillId="2" borderId="16" xfId="0" applyFill="1" applyBorder="1"/>
    <xf numFmtId="164" fontId="9" fillId="4" borderId="0" xfId="1" applyNumberFormat="1" applyFont="1" applyFill="1"/>
    <xf numFmtId="164" fontId="9" fillId="4" borderId="9" xfId="1" applyNumberFormat="1" applyFont="1" applyFill="1" applyBorder="1"/>
    <xf numFmtId="0" fontId="8" fillId="2" borderId="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right" vertic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0" fillId="3" borderId="0" xfId="0" applyFill="1" applyBorder="1"/>
    <xf numFmtId="0" fontId="7" fillId="2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0" fillId="2" borderId="23" xfId="0" applyFill="1" applyBorder="1"/>
    <xf numFmtId="0" fontId="0" fillId="2" borderId="24" xfId="0" applyFill="1" applyBorder="1"/>
    <xf numFmtId="0" fontId="8" fillId="2" borderId="0" xfId="2" applyFont="1" applyFill="1" applyBorder="1" applyAlignment="1">
      <alignment horizontal="left" vertical="center" wrapText="1"/>
    </xf>
    <xf numFmtId="3" fontId="8" fillId="3" borderId="0" xfId="2" applyNumberFormat="1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left" vertical="center" wrapText="1"/>
    </xf>
    <xf numFmtId="164" fontId="4" fillId="4" borderId="1" xfId="1" applyNumberFormat="1" applyFont="1" applyFill="1" applyBorder="1"/>
    <xf numFmtId="3" fontId="7" fillId="3" borderId="0" xfId="2" applyNumberFormat="1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right" vertical="center"/>
    </xf>
    <xf numFmtId="165" fontId="8" fillId="3" borderId="0" xfId="2" applyNumberFormat="1" applyFont="1" applyFill="1" applyBorder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3" borderId="0" xfId="2" applyNumberFormat="1" applyFont="1" applyFill="1" applyBorder="1" applyAlignment="1">
      <alignment horizontal="right" vertical="center"/>
    </xf>
    <xf numFmtId="165" fontId="7" fillId="2" borderId="0" xfId="2" applyNumberFormat="1" applyFont="1" applyFill="1" applyBorder="1" applyAlignment="1">
      <alignment horizontal="right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11" fillId="3" borderId="0" xfId="2" applyFont="1" applyFill="1" applyBorder="1"/>
    <xf numFmtId="0" fontId="0" fillId="5" borderId="0" xfId="0" applyFill="1" applyBorder="1"/>
    <xf numFmtId="0" fontId="7" fillId="2" borderId="1" xfId="2" applyFont="1" applyFill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right" vertical="center"/>
    </xf>
    <xf numFmtId="165" fontId="8" fillId="4" borderId="0" xfId="2" applyNumberFormat="1" applyFont="1" applyFill="1" applyBorder="1" applyAlignment="1">
      <alignment horizontal="right" vertical="center"/>
    </xf>
    <xf numFmtId="0" fontId="7" fillId="2" borderId="9" xfId="2" applyFont="1" applyFill="1" applyBorder="1" applyAlignment="1">
      <alignment horizontal="left" vertical="center" wrapText="1"/>
    </xf>
    <xf numFmtId="165" fontId="7" fillId="4" borderId="9" xfId="2" applyNumberFormat="1" applyFont="1" applyFill="1" applyBorder="1" applyAlignment="1">
      <alignment horizontal="right" vertical="center"/>
    </xf>
    <xf numFmtId="0" fontId="10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" fillId="3" borderId="0" xfId="2" applyFill="1"/>
    <xf numFmtId="0" fontId="15" fillId="2" borderId="1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left"/>
    </xf>
    <xf numFmtId="164" fontId="12" fillId="0" borderId="3" xfId="1" applyNumberFormat="1" applyFont="1" applyBorder="1"/>
    <xf numFmtId="0" fontId="12" fillId="2" borderId="0" xfId="0" applyFont="1" applyFill="1"/>
    <xf numFmtId="0" fontId="3" fillId="2" borderId="1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164" fontId="12" fillId="4" borderId="0" xfId="1" applyNumberFormat="1" applyFont="1" applyFill="1" applyBorder="1"/>
    <xf numFmtId="0" fontId="0" fillId="2" borderId="15" xfId="0" applyFont="1" applyFill="1" applyBorder="1"/>
    <xf numFmtId="0" fontId="0" fillId="2" borderId="0" xfId="0" applyFont="1" applyFill="1" applyBorder="1"/>
    <xf numFmtId="0" fontId="0" fillId="2" borderId="16" xfId="0" applyFont="1" applyFill="1" applyBorder="1"/>
    <xf numFmtId="164" fontId="12" fillId="4" borderId="9" xfId="1" applyNumberFormat="1" applyFont="1" applyFill="1" applyBorder="1"/>
    <xf numFmtId="2" fontId="6" fillId="2" borderId="3" xfId="0" applyNumberFormat="1" applyFont="1" applyFill="1" applyBorder="1" applyAlignment="1">
      <alignment horizontal="left"/>
    </xf>
    <xf numFmtId="164" fontId="12" fillId="4" borderId="3" xfId="1" applyNumberFormat="1" applyFont="1" applyFill="1" applyBorder="1"/>
    <xf numFmtId="165" fontId="12" fillId="2" borderId="3" xfId="0" applyNumberFormat="1" applyFont="1" applyFill="1" applyBorder="1"/>
    <xf numFmtId="165" fontId="12" fillId="2" borderId="0" xfId="0" applyNumberFormat="1" applyFont="1" applyFill="1" applyBorder="1"/>
    <xf numFmtId="2" fontId="6" fillId="2" borderId="9" xfId="0" applyNumberFormat="1" applyFont="1" applyFill="1" applyBorder="1" applyAlignment="1">
      <alignment horizontal="left"/>
    </xf>
    <xf numFmtId="164" fontId="12" fillId="0" borderId="9" xfId="1" applyNumberFormat="1" applyFont="1" applyBorder="1"/>
    <xf numFmtId="165" fontId="12" fillId="2" borderId="9" xfId="0" applyNumberFormat="1" applyFont="1" applyFill="1" applyBorder="1"/>
    <xf numFmtId="0" fontId="0" fillId="2" borderId="17" xfId="0" applyFont="1" applyFill="1" applyBorder="1"/>
    <xf numFmtId="0" fontId="0" fillId="2" borderId="18" xfId="0" applyFont="1" applyFill="1" applyBorder="1"/>
    <xf numFmtId="0" fontId="0" fillId="2" borderId="19" xfId="0" applyFont="1" applyFill="1" applyBorder="1"/>
    <xf numFmtId="3" fontId="0" fillId="3" borderId="0" xfId="0" applyNumberFormat="1" applyFill="1"/>
    <xf numFmtId="164" fontId="9" fillId="3" borderId="0" xfId="1" applyNumberFormat="1" applyFont="1" applyFill="1"/>
    <xf numFmtId="0" fontId="16" fillId="3" borderId="0" xfId="0" applyFont="1" applyFill="1" applyBorder="1"/>
    <xf numFmtId="0" fontId="0" fillId="3" borderId="0" xfId="0" applyFont="1" applyFill="1" applyBorder="1"/>
    <xf numFmtId="0" fontId="7" fillId="3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164" fontId="17" fillId="0" borderId="3" xfId="1" applyNumberFormat="1" applyFont="1" applyBorder="1"/>
    <xf numFmtId="164" fontId="17" fillId="0" borderId="0" xfId="1" applyNumberFormat="1" applyFont="1" applyBorder="1"/>
    <xf numFmtId="165" fontId="8" fillId="2" borderId="3" xfId="0" applyNumberFormat="1" applyFont="1" applyFill="1" applyBorder="1"/>
    <xf numFmtId="165" fontId="8" fillId="2" borderId="0" xfId="0" applyNumberFormat="1" applyFont="1" applyFill="1" applyBorder="1"/>
    <xf numFmtId="165" fontId="8" fillId="2" borderId="9" xfId="0" applyNumberFormat="1" applyFont="1" applyFill="1" applyBorder="1"/>
    <xf numFmtId="0" fontId="8" fillId="2" borderId="0" xfId="0" applyFont="1" applyFill="1" applyBorder="1"/>
    <xf numFmtId="0" fontId="8" fillId="2" borderId="3" xfId="0" applyFont="1" applyFill="1" applyBorder="1"/>
    <xf numFmtId="0" fontId="0" fillId="3" borderId="0" xfId="0" applyFont="1" applyFill="1"/>
    <xf numFmtId="0" fontId="7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64" fontId="17" fillId="4" borderId="0" xfId="1" applyNumberFormat="1" applyFont="1" applyFill="1"/>
    <xf numFmtId="3" fontId="8" fillId="3" borderId="0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8" fillId="4" borderId="1" xfId="1" applyNumberFormat="1" applyFont="1" applyFill="1" applyBorder="1"/>
    <xf numFmtId="3" fontId="7" fillId="3" borderId="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right" vertical="center"/>
    </xf>
    <xf numFmtId="1" fontId="7" fillId="3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0" fillId="5" borderId="0" xfId="0" applyFill="1"/>
    <xf numFmtId="0" fontId="12" fillId="5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/>
    <xf numFmtId="0" fontId="7" fillId="2" borderId="9" xfId="0" applyFont="1" applyFill="1" applyBorder="1" applyAlignment="1">
      <alignment horizontal="left" vertical="center" wrapText="1"/>
    </xf>
    <xf numFmtId="165" fontId="7" fillId="2" borderId="9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" fillId="3" borderId="0" xfId="0" applyFont="1" applyFill="1"/>
    <xf numFmtId="0" fontId="7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165" fontId="8" fillId="2" borderId="9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0" fillId="3" borderId="0" xfId="0" applyFont="1" applyFill="1"/>
    <xf numFmtId="0" fontId="10" fillId="3" borderId="0" xfId="0" applyFont="1" applyFill="1" applyBorder="1"/>
    <xf numFmtId="0" fontId="18" fillId="3" borderId="0" xfId="2" applyFont="1" applyFill="1" applyBorder="1" applyAlignment="1">
      <alignment vertical="center" wrapText="1"/>
    </xf>
    <xf numFmtId="0" fontId="7" fillId="2" borderId="9" xfId="2" applyFont="1" applyFill="1" applyBorder="1" applyAlignment="1">
      <alignment horizontal="right" vertical="center"/>
    </xf>
    <xf numFmtId="0" fontId="8" fillId="2" borderId="3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164" fontId="17" fillId="4" borderId="0" xfId="1" applyNumberFormat="1" applyFont="1" applyFill="1" applyBorder="1"/>
    <xf numFmtId="0" fontId="10" fillId="2" borderId="23" xfId="0" applyFont="1" applyFill="1" applyBorder="1"/>
    <xf numFmtId="0" fontId="10" fillId="2" borderId="0" xfId="0" applyFont="1" applyFill="1" applyBorder="1"/>
    <xf numFmtId="0" fontId="18" fillId="2" borderId="0" xfId="2" applyFont="1" applyFill="1" applyBorder="1" applyAlignment="1">
      <alignment vertical="center" wrapText="1"/>
    </xf>
    <xf numFmtId="0" fontId="18" fillId="2" borderId="24" xfId="2" applyFont="1" applyFill="1" applyBorder="1" applyAlignment="1">
      <alignment vertical="center" wrapText="1"/>
    </xf>
    <xf numFmtId="0" fontId="10" fillId="2" borderId="24" xfId="0" applyFont="1" applyFill="1" applyBorder="1"/>
    <xf numFmtId="0" fontId="8" fillId="2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164" fontId="20" fillId="4" borderId="0" xfId="1" applyNumberFormat="1" applyFont="1" applyFill="1" applyBorder="1"/>
    <xf numFmtId="0" fontId="7" fillId="2" borderId="3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right" vertical="center"/>
    </xf>
    <xf numFmtId="0" fontId="7" fillId="2" borderId="1" xfId="2" applyFont="1" applyFill="1" applyBorder="1" applyAlignment="1">
      <alignment vertical="center"/>
    </xf>
    <xf numFmtId="0" fontId="8" fillId="2" borderId="0" xfId="2" applyFont="1" applyFill="1" applyBorder="1"/>
    <xf numFmtId="0" fontId="10" fillId="2" borderId="0" xfId="0" applyFont="1" applyFill="1"/>
    <xf numFmtId="0" fontId="8" fillId="3" borderId="0" xfId="2" applyFont="1" applyFill="1" applyBorder="1"/>
    <xf numFmtId="0" fontId="10" fillId="3" borderId="0" xfId="2" applyFont="1" applyFill="1"/>
    <xf numFmtId="0" fontId="10" fillId="2" borderId="23" xfId="2" applyFont="1" applyFill="1" applyBorder="1"/>
    <xf numFmtId="0" fontId="10" fillId="2" borderId="0" xfId="2" applyFont="1" applyFill="1" applyBorder="1"/>
    <xf numFmtId="0" fontId="10" fillId="2" borderId="25" xfId="2" applyFont="1" applyFill="1" applyBorder="1"/>
    <xf numFmtId="0" fontId="10" fillId="2" borderId="26" xfId="2" applyFont="1" applyFill="1" applyBorder="1"/>
    <xf numFmtId="0" fontId="10" fillId="2" borderId="26" xfId="0" applyFont="1" applyFill="1" applyBorder="1"/>
    <xf numFmtId="0" fontId="10" fillId="2" borderId="27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7" fillId="2" borderId="1" xfId="0" applyFont="1" applyFill="1" applyBorder="1" applyAlignment="1">
      <alignment horizontal="left" vertical="center"/>
    </xf>
    <xf numFmtId="165" fontId="7" fillId="2" borderId="1" xfId="0" applyNumberFormat="1" applyFont="1" applyFill="1" applyBorder="1"/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165" fontId="13" fillId="2" borderId="3" xfId="0" applyNumberFormat="1" applyFont="1" applyFill="1" applyBorder="1"/>
    <xf numFmtId="165" fontId="13" fillId="2" borderId="0" xfId="0" applyNumberFormat="1" applyFont="1" applyFill="1" applyBorder="1"/>
    <xf numFmtId="165" fontId="13" fillId="2" borderId="9" xfId="0" applyNumberFormat="1" applyFont="1" applyFill="1" applyBorder="1"/>
    <xf numFmtId="165" fontId="0" fillId="3" borderId="0" xfId="0" applyNumberFormat="1" applyFill="1"/>
    <xf numFmtId="166" fontId="0" fillId="3" borderId="0" xfId="0" applyNumberFormat="1" applyFill="1"/>
    <xf numFmtId="0" fontId="21" fillId="2" borderId="17" xfId="0" applyFont="1" applyFill="1" applyBorder="1"/>
    <xf numFmtId="167" fontId="0" fillId="3" borderId="0" xfId="0" applyNumberFormat="1" applyFill="1" applyBorder="1"/>
    <xf numFmtId="0" fontId="4" fillId="3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5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165" fontId="13" fillId="2" borderId="9" xfId="0" applyNumberFormat="1" applyFont="1" applyFill="1" applyBorder="1" applyAlignment="1">
      <alignment horizontal="right"/>
    </xf>
    <xf numFmtId="0" fontId="9" fillId="2" borderId="0" xfId="0" applyFont="1" applyFill="1"/>
    <xf numFmtId="0" fontId="4" fillId="3" borderId="0" xfId="2" applyFont="1" applyFill="1" applyBorder="1" applyAlignment="1">
      <alignment vertical="center" wrapText="1"/>
    </xf>
    <xf numFmtId="0" fontId="10" fillId="2" borderId="15" xfId="2" applyFont="1" applyFill="1" applyBorder="1"/>
    <xf numFmtId="0" fontId="10" fillId="2" borderId="16" xfId="2" applyFont="1" applyFill="1" applyBorder="1"/>
    <xf numFmtId="0" fontId="8" fillId="2" borderId="1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164" fontId="12" fillId="4" borderId="0" xfId="1" applyNumberFormat="1" applyFont="1" applyFill="1"/>
    <xf numFmtId="0" fontId="7" fillId="2" borderId="1" xfId="2" applyFont="1" applyFill="1" applyBorder="1" applyAlignment="1">
      <alignment horizontal="left" vertical="center"/>
    </xf>
    <xf numFmtId="164" fontId="22" fillId="4" borderId="1" xfId="1" applyNumberFormat="1" applyFont="1" applyFill="1" applyBorder="1"/>
    <xf numFmtId="0" fontId="7" fillId="0" borderId="1" xfId="1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165" fontId="7" fillId="0" borderId="1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wrapText="1"/>
    </xf>
    <xf numFmtId="0" fontId="24" fillId="3" borderId="0" xfId="2" applyFont="1" applyFill="1" applyBorder="1" applyAlignment="1">
      <alignment vertical="top" wrapText="1"/>
    </xf>
    <xf numFmtId="0" fontId="8" fillId="3" borderId="0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vertical="center"/>
    </xf>
    <xf numFmtId="0" fontId="10" fillId="3" borderId="0" xfId="2" applyFont="1" applyFill="1" applyBorder="1" applyAlignment="1">
      <alignment horizontal="left"/>
    </xf>
    <xf numFmtId="0" fontId="1" fillId="3" borderId="0" xfId="2" applyFill="1" applyBorder="1" applyAlignment="1">
      <alignment horizontal="left"/>
    </xf>
    <xf numFmtId="0" fontId="24" fillId="3" borderId="0" xfId="2" applyFont="1" applyFill="1" applyBorder="1" applyAlignment="1">
      <alignment horizontal="left" vertical="center" wrapText="1"/>
    </xf>
    <xf numFmtId="0" fontId="8" fillId="2" borderId="9" xfId="2" applyFont="1" applyFill="1" applyBorder="1" applyAlignment="1">
      <alignment horizontal="left" vertical="center"/>
    </xf>
    <xf numFmtId="165" fontId="8" fillId="2" borderId="9" xfId="2" applyNumberFormat="1" applyFont="1" applyFill="1" applyBorder="1" applyAlignment="1">
      <alignment horizontal="right" vertical="center"/>
    </xf>
    <xf numFmtId="0" fontId="17" fillId="2" borderId="0" xfId="2" applyFont="1" applyFill="1" applyBorder="1"/>
    <xf numFmtId="165" fontId="18" fillId="2" borderId="0" xfId="2" applyNumberFormat="1" applyFont="1" applyFill="1" applyBorder="1" applyAlignment="1">
      <alignment horizontal="right" vertical="center"/>
    </xf>
    <xf numFmtId="0" fontId="17" fillId="2" borderId="0" xfId="2" applyFont="1" applyFill="1"/>
    <xf numFmtId="0" fontId="17" fillId="3" borderId="0" xfId="2" applyFont="1" applyFill="1"/>
    <xf numFmtId="0" fontId="10" fillId="2" borderId="0" xfId="2" applyFont="1" applyFill="1"/>
    <xf numFmtId="0" fontId="22" fillId="3" borderId="0" xfId="0" applyFont="1" applyFill="1" applyAlignment="1">
      <alignment vertical="center" wrapText="1"/>
    </xf>
    <xf numFmtId="0" fontId="17" fillId="4" borderId="28" xfId="0" applyFont="1" applyFill="1" applyBorder="1" applyAlignment="1">
      <alignment horizontal="left"/>
    </xf>
    <xf numFmtId="0" fontId="17" fillId="4" borderId="29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17" fillId="0" borderId="28" xfId="0" applyFont="1" applyBorder="1" applyAlignment="1">
      <alignment horizontal="left"/>
    </xf>
    <xf numFmtId="165" fontId="8" fillId="4" borderId="0" xfId="0" applyNumberFormat="1" applyFont="1" applyFill="1" applyBorder="1"/>
    <xf numFmtId="0" fontId="0" fillId="4" borderId="0" xfId="0" applyFill="1"/>
    <xf numFmtId="0" fontId="7" fillId="2" borderId="9" xfId="0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165" fontId="7" fillId="2" borderId="3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8" fillId="3" borderId="0" xfId="0" applyFont="1" applyFill="1" applyBorder="1"/>
    <xf numFmtId="165" fontId="8" fillId="3" borderId="0" xfId="0" applyNumberFormat="1" applyFont="1" applyFill="1" applyBorder="1"/>
    <xf numFmtId="0" fontId="0" fillId="3" borderId="0" xfId="0" applyFill="1" applyAlignment="1"/>
    <xf numFmtId="0" fontId="9" fillId="0" borderId="0" xfId="0" applyFont="1"/>
    <xf numFmtId="165" fontId="9" fillId="0" borderId="0" xfId="0" applyNumberFormat="1" applyFont="1"/>
    <xf numFmtId="0" fontId="17" fillId="0" borderId="0" xfId="0" applyFont="1"/>
    <xf numFmtId="0" fontId="4" fillId="0" borderId="0" xfId="0" applyFont="1"/>
    <xf numFmtId="0" fontId="5" fillId="0" borderId="0" xfId="0" applyFont="1"/>
    <xf numFmtId="0" fontId="26" fillId="0" borderId="0" xfId="0" applyFont="1"/>
    <xf numFmtId="165" fontId="5" fillId="0" borderId="0" xfId="0" applyNumberFormat="1" applyFont="1"/>
    <xf numFmtId="0" fontId="5" fillId="0" borderId="1" xfId="0" applyFont="1" applyBorder="1"/>
    <xf numFmtId="0" fontId="15" fillId="2" borderId="1" xfId="0" applyFont="1" applyFill="1" applyBorder="1" applyAlignment="1">
      <alignment horizontal="center" vertical="center"/>
    </xf>
    <xf numFmtId="0" fontId="12" fillId="3" borderId="0" xfId="0" applyFont="1" applyFill="1"/>
    <xf numFmtId="165" fontId="12" fillId="3" borderId="0" xfId="0" applyNumberFormat="1" applyFont="1" applyFill="1"/>
    <xf numFmtId="0" fontId="6" fillId="2" borderId="3" xfId="0" applyFont="1" applyFill="1" applyBorder="1"/>
    <xf numFmtId="165" fontId="6" fillId="2" borderId="3" xfId="0" applyNumberFormat="1" applyFont="1" applyFill="1" applyBorder="1"/>
    <xf numFmtId="0" fontId="6" fillId="2" borderId="0" xfId="0" applyFont="1" applyFill="1" applyBorder="1"/>
    <xf numFmtId="165" fontId="6" fillId="2" borderId="0" xfId="0" applyNumberFormat="1" applyFont="1" applyFill="1" applyBorder="1"/>
    <xf numFmtId="165" fontId="12" fillId="2" borderId="15" xfId="0" applyNumberFormat="1" applyFont="1" applyFill="1" applyBorder="1"/>
    <xf numFmtId="0" fontId="12" fillId="2" borderId="0" xfId="0" applyFont="1" applyFill="1" applyBorder="1"/>
    <xf numFmtId="0" fontId="12" fillId="2" borderId="16" xfId="0" applyFont="1" applyFill="1" applyBorder="1"/>
    <xf numFmtId="0" fontId="12" fillId="2" borderId="15" xfId="0" applyFont="1" applyFill="1" applyBorder="1"/>
    <xf numFmtId="0" fontId="6" fillId="2" borderId="9" xfId="0" applyFont="1" applyFill="1" applyBorder="1"/>
    <xf numFmtId="165" fontId="6" fillId="2" borderId="9" xfId="0" applyNumberFormat="1" applyFont="1" applyFill="1" applyBorder="1"/>
    <xf numFmtId="0" fontId="12" fillId="2" borderId="17" xfId="0" applyFont="1" applyFill="1" applyBorder="1"/>
    <xf numFmtId="0" fontId="12" fillId="2" borderId="18" xfId="0" applyFont="1" applyFill="1" applyBorder="1"/>
    <xf numFmtId="0" fontId="12" fillId="2" borderId="19" xfId="0" applyFont="1" applyFill="1" applyBorder="1"/>
    <xf numFmtId="0" fontId="27" fillId="3" borderId="0" xfId="0" applyFont="1" applyFill="1"/>
    <xf numFmtId="0" fontId="18" fillId="3" borderId="0" xfId="0" applyFont="1" applyFill="1" applyAlignment="1">
      <alignment vertical="center" wrapText="1"/>
    </xf>
    <xf numFmtId="0" fontId="1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64" fontId="17" fillId="2" borderId="3" xfId="1" applyNumberFormat="1" applyFont="1" applyFill="1" applyBorder="1"/>
    <xf numFmtId="169" fontId="6" fillId="2" borderId="0" xfId="0" applyNumberFormat="1" applyFont="1" applyFill="1" applyBorder="1" applyAlignment="1"/>
    <xf numFmtId="165" fontId="6" fillId="2" borderId="0" xfId="0" applyNumberFormat="1" applyFont="1" applyFill="1" applyBorder="1" applyAlignment="1"/>
    <xf numFmtId="164" fontId="17" fillId="2" borderId="0" xfId="1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164" fontId="29" fillId="2" borderId="0" xfId="3" quotePrefix="1" applyNumberFormat="1" applyFont="1" applyFill="1" applyBorder="1" applyAlignment="1">
      <alignment horizontal="left" wrapText="1" indent="1"/>
    </xf>
    <xf numFmtId="0" fontId="15" fillId="2" borderId="0" xfId="0" applyFont="1" applyFill="1" applyBorder="1" applyAlignment="1">
      <alignment horizontal="left" vertical="center"/>
    </xf>
    <xf numFmtId="164" fontId="18" fillId="6" borderId="9" xfId="1" applyNumberFormat="1" applyFont="1" applyFill="1" applyBorder="1"/>
    <xf numFmtId="169" fontId="15" fillId="2" borderId="0" xfId="0" applyNumberFormat="1" applyFont="1" applyFill="1" applyBorder="1" applyAlignment="1"/>
    <xf numFmtId="165" fontId="15" fillId="2" borderId="0" xfId="0" applyNumberFormat="1" applyFont="1" applyFill="1" applyBorder="1" applyAlignment="1"/>
    <xf numFmtId="0" fontId="30" fillId="2" borderId="17" xfId="0" applyFont="1" applyFill="1" applyBorder="1" applyAlignment="1">
      <alignment vertical="center"/>
    </xf>
    <xf numFmtId="0" fontId="30" fillId="2" borderId="18" xfId="0" applyFont="1" applyFill="1" applyBorder="1" applyAlignment="1">
      <alignment vertical="center"/>
    </xf>
    <xf numFmtId="0" fontId="30" fillId="2" borderId="19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169" fontId="15" fillId="2" borderId="9" xfId="0" applyNumberFormat="1" applyFont="1" applyFill="1" applyBorder="1" applyAlignment="1"/>
    <xf numFmtId="168" fontId="15" fillId="2" borderId="9" xfId="1" applyNumberFormat="1" applyFont="1" applyFill="1" applyBorder="1" applyAlignment="1"/>
    <xf numFmtId="164" fontId="15" fillId="2" borderId="0" xfId="3" applyNumberFormat="1" applyFont="1" applyFill="1" applyBorder="1" applyAlignment="1"/>
    <xf numFmtId="0" fontId="15" fillId="2" borderId="0" xfId="0" applyFont="1" applyFill="1" applyBorder="1" applyAlignment="1"/>
    <xf numFmtId="0" fontId="6" fillId="2" borderId="0" xfId="0" applyFont="1" applyFill="1" applyBorder="1" applyAlignment="1"/>
    <xf numFmtId="164" fontId="6" fillId="2" borderId="0" xfId="3" applyNumberFormat="1" applyFont="1" applyFill="1" applyBorder="1"/>
    <xf numFmtId="167" fontId="6" fillId="2" borderId="0" xfId="0" applyNumberFormat="1" applyFont="1" applyFill="1" applyBorder="1" applyAlignment="1"/>
    <xf numFmtId="0" fontId="6" fillId="2" borderId="0" xfId="0" applyFont="1" applyFill="1" applyBorder="1" applyAlignment="1">
      <alignment vertical="center"/>
    </xf>
    <xf numFmtId="0" fontId="27" fillId="2" borderId="0" xfId="0" applyFont="1" applyFill="1"/>
    <xf numFmtId="0" fontId="6" fillId="2" borderId="3" xfId="0" applyFont="1" applyFill="1" applyBorder="1" applyAlignment="1">
      <alignment horizontal="left" vertical="center"/>
    </xf>
    <xf numFmtId="168" fontId="6" fillId="2" borderId="3" xfId="1" applyNumberFormat="1" applyFont="1" applyFill="1" applyBorder="1" applyAlignment="1"/>
    <xf numFmtId="168" fontId="6" fillId="2" borderId="0" xfId="1" applyNumberFormat="1" applyFont="1" applyFill="1" applyBorder="1" applyAlignment="1"/>
    <xf numFmtId="0" fontId="6" fillId="2" borderId="9" xfId="0" applyFont="1" applyFill="1" applyBorder="1" applyAlignment="1">
      <alignment horizontal="left" vertical="center"/>
    </xf>
    <xf numFmtId="168" fontId="6" fillId="2" borderId="9" xfId="1" applyNumberFormat="1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left" vertical="center" wrapText="1"/>
    </xf>
    <xf numFmtId="165" fontId="13" fillId="2" borderId="0" xfId="0" applyNumberFormat="1" applyFont="1" applyFill="1" applyBorder="1" applyAlignment="1">
      <alignment horizontal="right" vertical="center"/>
    </xf>
    <xf numFmtId="0" fontId="32" fillId="2" borderId="0" xfId="4" applyFont="1" applyFill="1" applyBorder="1" applyAlignment="1">
      <alignment horizontal="left" vertical="center" indent="3"/>
    </xf>
    <xf numFmtId="0" fontId="13" fillId="2" borderId="0" xfId="4" applyFont="1" applyFill="1" applyBorder="1" applyAlignment="1">
      <alignment horizontal="left" vertical="center"/>
    </xf>
    <xf numFmtId="164" fontId="3" fillId="2" borderId="9" xfId="4" applyNumberFormat="1" applyFont="1" applyFill="1" applyBorder="1" applyAlignment="1">
      <alignment horizontal="left" vertical="center"/>
    </xf>
    <xf numFmtId="165" fontId="13" fillId="2" borderId="9" xfId="0" applyNumberFormat="1" applyFont="1" applyFill="1" applyBorder="1" applyAlignment="1">
      <alignment horizontal="right" vertical="center"/>
    </xf>
    <xf numFmtId="165" fontId="13" fillId="2" borderId="3" xfId="0" applyNumberFormat="1" applyFont="1" applyFill="1" applyBorder="1" applyAlignment="1">
      <alignment horizontal="right" vertical="center"/>
    </xf>
    <xf numFmtId="0" fontId="32" fillId="2" borderId="0" xfId="4" applyFont="1" applyFill="1" applyBorder="1" applyAlignment="1">
      <alignment horizontal="left" vertical="center"/>
    </xf>
    <xf numFmtId="0" fontId="13" fillId="2" borderId="9" xfId="4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/>
    </xf>
    <xf numFmtId="165" fontId="5" fillId="0" borderId="1" xfId="0" applyNumberFormat="1" applyFont="1" applyBorder="1"/>
    <xf numFmtId="164" fontId="35" fillId="2" borderId="0" xfId="1" applyNumberFormat="1" applyFont="1" applyFill="1" applyBorder="1" applyAlignment="1"/>
    <xf numFmtId="0" fontId="5" fillId="0" borderId="0" xfId="0" applyFont="1" applyBorder="1"/>
    <xf numFmtId="3" fontId="5" fillId="0" borderId="0" xfId="0" applyNumberFormat="1" applyFont="1" applyBorder="1"/>
    <xf numFmtId="0" fontId="5" fillId="0" borderId="9" xfId="0" applyFont="1" applyBorder="1"/>
    <xf numFmtId="3" fontId="5" fillId="0" borderId="9" xfId="0" applyNumberFormat="1" applyFont="1" applyBorder="1"/>
    <xf numFmtId="0" fontId="26" fillId="0" borderId="0" xfId="0" applyFont="1" applyFill="1" applyBorder="1"/>
    <xf numFmtId="0" fontId="7" fillId="2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165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 indent="3"/>
    </xf>
    <xf numFmtId="164" fontId="8" fillId="2" borderId="0" xfId="1" applyNumberFormat="1" applyFont="1" applyFill="1" applyBorder="1" applyAlignment="1">
      <alignment horizontal="right" vertical="center"/>
    </xf>
    <xf numFmtId="164" fontId="19" fillId="2" borderId="0" xfId="1" applyNumberFormat="1" applyFont="1" applyFill="1" applyBorder="1" applyAlignment="1">
      <alignment horizontal="right" vertical="center"/>
    </xf>
    <xf numFmtId="164" fontId="7" fillId="2" borderId="9" xfId="1" applyNumberFormat="1" applyFont="1" applyFill="1" applyBorder="1" applyAlignment="1">
      <alignment horizontal="right" vertical="center"/>
    </xf>
    <xf numFmtId="0" fontId="13" fillId="2" borderId="0" xfId="0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/>
    <xf numFmtId="3" fontId="7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 wrapText="1"/>
    </xf>
    <xf numFmtId="3" fontId="7" fillId="2" borderId="9" xfId="0" applyNumberFormat="1" applyFont="1" applyFill="1" applyBorder="1" applyAlignment="1">
      <alignment vertical="center"/>
    </xf>
    <xf numFmtId="0" fontId="10" fillId="3" borderId="0" xfId="0" applyFont="1" applyFill="1" applyAlignment="1"/>
    <xf numFmtId="0" fontId="8" fillId="2" borderId="0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/>
    <xf numFmtId="3" fontId="7" fillId="2" borderId="9" xfId="0" applyNumberFormat="1" applyFont="1" applyFill="1" applyBorder="1" applyAlignment="1">
      <alignment horizontal="right" vertical="center"/>
    </xf>
    <xf numFmtId="0" fontId="3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 wrapText="1"/>
    </xf>
    <xf numFmtId="0" fontId="5" fillId="3" borderId="0" xfId="0" applyFont="1" applyFill="1" applyBorder="1"/>
    <xf numFmtId="0" fontId="6" fillId="2" borderId="3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27" fillId="2" borderId="16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27" fillId="2" borderId="0" xfId="0" applyFont="1" applyFill="1" applyBorder="1"/>
    <xf numFmtId="0" fontId="4" fillId="3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0" fillId="2" borderId="16" xfId="0" applyFont="1" applyFill="1" applyBorder="1"/>
    <xf numFmtId="0" fontId="14" fillId="2" borderId="15" xfId="0" applyFont="1" applyFill="1" applyBorder="1"/>
    <xf numFmtId="0" fontId="14" fillId="2" borderId="0" xfId="0" applyFont="1" applyFill="1" applyBorder="1"/>
    <xf numFmtId="0" fontId="14" fillId="2" borderId="16" xfId="0" applyFont="1" applyFill="1" applyBorder="1"/>
    <xf numFmtId="0" fontId="14" fillId="3" borderId="0" xfId="0" applyFont="1" applyFill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9" xfId="0" applyFont="1" applyFill="1" applyBorder="1"/>
    <xf numFmtId="0" fontId="9" fillId="7" borderId="0" xfId="0" applyFont="1" applyFill="1"/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left"/>
    </xf>
    <xf numFmtId="164" fontId="4" fillId="7" borderId="3" xfId="1" applyNumberFormat="1" applyFont="1" applyFill="1" applyBorder="1"/>
    <xf numFmtId="168" fontId="4" fillId="7" borderId="3" xfId="1" applyNumberFormat="1" applyFont="1" applyFill="1" applyBorder="1"/>
    <xf numFmtId="0" fontId="9" fillId="7" borderId="29" xfId="0" applyFont="1" applyFill="1" applyBorder="1" applyAlignment="1">
      <alignment horizontal="left"/>
    </xf>
    <xf numFmtId="164" fontId="9" fillId="7" borderId="0" xfId="1" applyNumberFormat="1" applyFont="1" applyFill="1" applyBorder="1"/>
    <xf numFmtId="168" fontId="9" fillId="7" borderId="0" xfId="1" applyNumberFormat="1" applyFont="1" applyFill="1" applyBorder="1"/>
    <xf numFmtId="0" fontId="9" fillId="7" borderId="30" xfId="0" applyFont="1" applyFill="1" applyBorder="1" applyAlignment="1">
      <alignment horizontal="left"/>
    </xf>
    <xf numFmtId="164" fontId="9" fillId="7" borderId="9" xfId="1" applyNumberFormat="1" applyFont="1" applyFill="1" applyBorder="1"/>
    <xf numFmtId="168" fontId="9" fillId="7" borderId="9" xfId="1" applyNumberFormat="1" applyFont="1" applyFill="1" applyBorder="1"/>
    <xf numFmtId="0" fontId="8" fillId="7" borderId="0" xfId="0" applyFont="1" applyFill="1" applyBorder="1" applyAlignment="1">
      <alignment vertical="center"/>
    </xf>
    <xf numFmtId="0" fontId="17" fillId="7" borderId="0" xfId="0" applyFont="1" applyFill="1"/>
    <xf numFmtId="0" fontId="5" fillId="8" borderId="0" xfId="0" applyFont="1" applyFill="1"/>
    <xf numFmtId="0" fontId="7" fillId="9" borderId="1" xfId="0" applyFont="1" applyFill="1" applyBorder="1" applyAlignment="1">
      <alignment vertical="center" wrapText="1"/>
    </xf>
    <xf numFmtId="0" fontId="26" fillId="8" borderId="9" xfId="0" applyFont="1" applyFill="1" applyBorder="1" applyAlignment="1">
      <alignment horizontal="center"/>
    </xf>
    <xf numFmtId="0" fontId="5" fillId="8" borderId="29" xfId="0" applyFont="1" applyFill="1" applyBorder="1" applyAlignment="1">
      <alignment horizontal="left"/>
    </xf>
    <xf numFmtId="164" fontId="5" fillId="8" borderId="0" xfId="1" applyNumberFormat="1" applyFont="1" applyFill="1" applyBorder="1"/>
    <xf numFmtId="168" fontId="5" fillId="8" borderId="0" xfId="1" applyNumberFormat="1" applyFont="1" applyFill="1" applyBorder="1"/>
    <xf numFmtId="0" fontId="26" fillId="8" borderId="31" xfId="0" applyFont="1" applyFill="1" applyBorder="1" applyAlignment="1">
      <alignment horizontal="left"/>
    </xf>
    <xf numFmtId="164" fontId="26" fillId="8" borderId="1" xfId="1" applyNumberFormat="1" applyFont="1" applyFill="1" applyBorder="1"/>
    <xf numFmtId="168" fontId="26" fillId="8" borderId="1" xfId="1" applyNumberFormat="1" applyFont="1" applyFill="1" applyBorder="1"/>
    <xf numFmtId="0" fontId="12" fillId="8" borderId="0" xfId="0" applyFont="1" applyFill="1"/>
    <xf numFmtId="165" fontId="5" fillId="7" borderId="0" xfId="0" applyNumberFormat="1" applyFont="1" applyFill="1"/>
    <xf numFmtId="0" fontId="5" fillId="7" borderId="0" xfId="0" applyFont="1" applyFill="1"/>
    <xf numFmtId="0" fontId="5" fillId="7" borderId="1" xfId="0" applyFont="1" applyFill="1" applyBorder="1"/>
    <xf numFmtId="0" fontId="26" fillId="7" borderId="9" xfId="0" applyFont="1" applyFill="1" applyBorder="1" applyAlignment="1">
      <alignment horizontal="center"/>
    </xf>
    <xf numFmtId="164" fontId="26" fillId="7" borderId="9" xfId="1" applyNumberFormat="1" applyFont="1" applyFill="1" applyBorder="1"/>
    <xf numFmtId="164" fontId="5" fillId="7" borderId="0" xfId="0" applyNumberFormat="1" applyFont="1" applyFill="1"/>
    <xf numFmtId="0" fontId="26" fillId="7" borderId="0" xfId="0" applyFont="1" applyFill="1" applyBorder="1" applyAlignment="1">
      <alignment horizontal="center"/>
    </xf>
    <xf numFmtId="164" fontId="26" fillId="7" borderId="0" xfId="1" applyNumberFormat="1" applyFont="1" applyFill="1" applyBorder="1"/>
    <xf numFmtId="0" fontId="26" fillId="0" borderId="0" xfId="0" applyFont="1" applyFill="1" applyBorder="1" applyAlignment="1">
      <alignment horizontal="center"/>
    </xf>
    <xf numFmtId="164" fontId="26" fillId="0" borderId="0" xfId="1" applyNumberFormat="1" applyFont="1" applyFill="1" applyBorder="1"/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2" fillId="7" borderId="0" xfId="0" applyFont="1" applyFill="1"/>
    <xf numFmtId="165" fontId="11" fillId="3" borderId="0" xfId="2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justify" vertical="center" wrapText="1"/>
    </xf>
    <xf numFmtId="0" fontId="12" fillId="2" borderId="26" xfId="0" applyFont="1" applyFill="1" applyBorder="1" applyAlignment="1">
      <alignment horizontal="justify" vertical="center" wrapText="1"/>
    </xf>
    <xf numFmtId="0" fontId="12" fillId="2" borderId="27" xfId="0" applyFont="1" applyFill="1" applyBorder="1" applyAlignment="1">
      <alignment horizontal="justify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justify" vertical="center" wrapText="1"/>
    </xf>
    <xf numFmtId="0" fontId="4" fillId="2" borderId="21" xfId="2" applyFont="1" applyFill="1" applyBorder="1" applyAlignment="1">
      <alignment horizontal="justify" vertical="center" wrapText="1"/>
    </xf>
    <xf numFmtId="0" fontId="4" fillId="2" borderId="22" xfId="2" applyFont="1" applyFill="1" applyBorder="1" applyAlignment="1">
      <alignment horizontal="justify" vertical="center" wrapText="1"/>
    </xf>
    <xf numFmtId="0" fontId="4" fillId="2" borderId="23" xfId="2" applyFont="1" applyFill="1" applyBorder="1" applyAlignment="1">
      <alignment horizontal="justify" vertical="center" wrapText="1"/>
    </xf>
    <xf numFmtId="0" fontId="4" fillId="2" borderId="0" xfId="2" applyFont="1" applyFill="1" applyBorder="1" applyAlignment="1">
      <alignment horizontal="justify" vertical="center" wrapText="1"/>
    </xf>
    <xf numFmtId="0" fontId="4" fillId="2" borderId="24" xfId="2" applyFont="1" applyFill="1" applyBorder="1" applyAlignment="1">
      <alignment horizontal="justify" vertical="center" wrapText="1"/>
    </xf>
    <xf numFmtId="0" fontId="7" fillId="2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left" vertical="center"/>
    </xf>
    <xf numFmtId="0" fontId="11" fillId="3" borderId="0" xfId="2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8" fillId="3" borderId="0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center"/>
    </xf>
    <xf numFmtId="0" fontId="18" fillId="2" borderId="20" xfId="2" applyFont="1" applyFill="1" applyBorder="1" applyAlignment="1">
      <alignment horizontal="center" vertical="top" wrapText="1"/>
    </xf>
    <xf numFmtId="0" fontId="18" fillId="2" borderId="21" xfId="2" applyFont="1" applyFill="1" applyBorder="1" applyAlignment="1">
      <alignment horizontal="center" vertical="top" wrapText="1"/>
    </xf>
    <xf numFmtId="0" fontId="18" fillId="2" borderId="22" xfId="2" applyFont="1" applyFill="1" applyBorder="1" applyAlignment="1">
      <alignment horizontal="center" vertical="top" wrapText="1"/>
    </xf>
    <xf numFmtId="0" fontId="18" fillId="2" borderId="23" xfId="2" applyFont="1" applyFill="1" applyBorder="1" applyAlignment="1">
      <alignment horizontal="center" vertical="top" wrapText="1"/>
    </xf>
    <xf numFmtId="0" fontId="18" fillId="2" borderId="0" xfId="2" applyFont="1" applyFill="1" applyBorder="1" applyAlignment="1">
      <alignment horizontal="center" vertical="top" wrapText="1"/>
    </xf>
    <xf numFmtId="0" fontId="18" fillId="2" borderId="24" xfId="2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8" fillId="2" borderId="0" xfId="2" applyFont="1" applyFill="1" applyBorder="1" applyAlignment="1">
      <alignment horizontal="left"/>
    </xf>
    <xf numFmtId="0" fontId="4" fillId="2" borderId="12" xfId="2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23" fillId="2" borderId="15" xfId="2" applyFont="1" applyFill="1" applyBorder="1" applyAlignment="1">
      <alignment horizontal="left" vertical="top" wrapText="1"/>
    </xf>
    <xf numFmtId="0" fontId="23" fillId="2" borderId="0" xfId="2" applyFont="1" applyFill="1" applyBorder="1" applyAlignment="1">
      <alignment horizontal="left" vertical="top" wrapText="1"/>
    </xf>
    <xf numFmtId="0" fontId="23" fillId="2" borderId="16" xfId="2" applyFont="1" applyFill="1" applyBorder="1" applyAlignment="1">
      <alignment horizontal="left" vertical="top" wrapText="1"/>
    </xf>
    <xf numFmtId="0" fontId="23" fillId="2" borderId="17" xfId="2" applyFont="1" applyFill="1" applyBorder="1" applyAlignment="1">
      <alignment horizontal="left" vertical="top" wrapText="1"/>
    </xf>
    <xf numFmtId="0" fontId="23" fillId="2" borderId="18" xfId="2" applyFont="1" applyFill="1" applyBorder="1" applyAlignment="1">
      <alignment horizontal="left" vertical="top" wrapText="1"/>
    </xf>
    <xf numFmtId="0" fontId="23" fillId="2" borderId="19" xfId="2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16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left" wrapText="1"/>
    </xf>
    <xf numFmtId="0" fontId="26" fillId="8" borderId="28" xfId="0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left" wrapText="1"/>
    </xf>
    <xf numFmtId="0" fontId="30" fillId="2" borderId="15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164" fontId="15" fillId="2" borderId="1" xfId="3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3" xfId="3" applyNumberFormat="1" applyFont="1" applyFill="1" applyBorder="1" applyAlignment="1">
      <alignment horizontal="center" vertical="center"/>
    </xf>
    <xf numFmtId="164" fontId="15" fillId="2" borderId="9" xfId="3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left" wrapText="1"/>
    </xf>
    <xf numFmtId="0" fontId="17" fillId="2" borderId="18" xfId="0" applyFont="1" applyFill="1" applyBorder="1" applyAlignment="1">
      <alignment horizontal="left" wrapText="1"/>
    </xf>
    <xf numFmtId="0" fontId="17" fillId="2" borderId="19" xfId="0" applyFont="1" applyFill="1" applyBorder="1" applyAlignment="1">
      <alignment horizontal="left" wrapText="1"/>
    </xf>
    <xf numFmtId="0" fontId="36" fillId="2" borderId="0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7" fillId="2" borderId="17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</cellXfs>
  <cellStyles count="5">
    <cellStyle name="Migliaia" xfId="1" builtinId="3"/>
    <cellStyle name="Migliaia 3" xfId="3"/>
    <cellStyle name="Normal 2" xfId="2"/>
    <cellStyle name="Normale" xfId="0" builtinId="0"/>
    <cellStyle name="Normal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1.1'!$C$1</c:f>
              <c:strCache>
                <c:ptCount val="1"/>
                <c:pt idx="0">
                  <c:v>Rapporti di lavoro attivati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'Grafico 1.1'!$A$2:$B$13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'Grafico 1.1'!$C$2:$C$13</c:f>
              <c:numCache>
                <c:formatCode>_-* #,##0_-;\-* #,##0_-;_-* "-"??_-;_-@_-</c:formatCode>
                <c:ptCount val="12"/>
                <c:pt idx="0">
                  <c:v>2716384</c:v>
                </c:pt>
                <c:pt idx="1">
                  <c:v>2788196</c:v>
                </c:pt>
                <c:pt idx="2">
                  <c:v>2489239</c:v>
                </c:pt>
                <c:pt idx="3">
                  <c:v>2294196</c:v>
                </c:pt>
                <c:pt idx="4">
                  <c:v>2402491</c:v>
                </c:pt>
                <c:pt idx="5">
                  <c:v>2574333</c:v>
                </c:pt>
                <c:pt idx="6">
                  <c:v>2417038</c:v>
                </c:pt>
                <c:pt idx="7">
                  <c:v>2291339</c:v>
                </c:pt>
                <c:pt idx="8">
                  <c:v>2482749</c:v>
                </c:pt>
                <c:pt idx="9">
                  <c:v>2671964</c:v>
                </c:pt>
                <c:pt idx="10">
                  <c:v>2494590</c:v>
                </c:pt>
                <c:pt idx="11">
                  <c:v>2325727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1.1'!$D$1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'Grafico 1.1'!$A$2:$B$13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'Grafico 1.1'!$D$2:$D$13</c:f>
              <c:numCache>
                <c:formatCode>_-* #,##0_-;\-* #,##0_-;_-* "-"??_-;_-@_-</c:formatCode>
                <c:ptCount val="12"/>
                <c:pt idx="0">
                  <c:v>1978335</c:v>
                </c:pt>
                <c:pt idx="1">
                  <c:v>2553630</c:v>
                </c:pt>
                <c:pt idx="2">
                  <c:v>2646392</c:v>
                </c:pt>
                <c:pt idx="3">
                  <c:v>3204134</c:v>
                </c:pt>
                <c:pt idx="4">
                  <c:v>1880027</c:v>
                </c:pt>
                <c:pt idx="5">
                  <c:v>2424272</c:v>
                </c:pt>
                <c:pt idx="6">
                  <c:v>2393511</c:v>
                </c:pt>
                <c:pt idx="7">
                  <c:v>3117107</c:v>
                </c:pt>
                <c:pt idx="8">
                  <c:v>1903263</c:v>
                </c:pt>
                <c:pt idx="9">
                  <c:v>2437121</c:v>
                </c:pt>
                <c:pt idx="10">
                  <c:v>2425645</c:v>
                </c:pt>
                <c:pt idx="11">
                  <c:v>3217651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93088"/>
        <c:axId val="366399360"/>
      </c:lineChart>
      <c:catAx>
        <c:axId val="3663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66399360"/>
        <c:crosses val="autoZero"/>
        <c:auto val="1"/>
        <c:lblAlgn val="ctr"/>
        <c:lblOffset val="100"/>
        <c:noMultiLvlLbl val="0"/>
      </c:catAx>
      <c:valAx>
        <c:axId val="366399360"/>
        <c:scaling>
          <c:orientation val="minMax"/>
          <c:min val="1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66393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'Grafico 2.3'!$C$2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Lbls>
            <c:dLbl>
              <c:idx val="0"/>
              <c:layout>
                <c:manualLayout>
                  <c:x val="-2.2236220472441233E-2"/>
                  <c:y val="8.6318530701754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4841581827106593E-3"/>
                  <c:y val="2.43628701341909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1360838511506401E-3"/>
                  <c:y val="1.214114080810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2.3'!$C$3:$C$11</c:f>
              <c:numCache>
                <c:formatCode>0.0</c:formatCode>
                <c:ptCount val="9"/>
                <c:pt idx="0">
                  <c:v>9.1190847400822985</c:v>
                </c:pt>
                <c:pt idx="1">
                  <c:v>10.040400685976348</c:v>
                </c:pt>
                <c:pt idx="2">
                  <c:v>5.1180059623100105</c:v>
                </c:pt>
                <c:pt idx="3">
                  <c:v>7.131826338170856</c:v>
                </c:pt>
                <c:pt idx="4">
                  <c:v>16.262447582758501</c:v>
                </c:pt>
                <c:pt idx="5">
                  <c:v>17.996896094549424</c:v>
                </c:pt>
                <c:pt idx="6">
                  <c:v>19.691972783017452</c:v>
                </c:pt>
                <c:pt idx="7">
                  <c:v>4.5769362609399424</c:v>
                </c:pt>
                <c:pt idx="8">
                  <c:v>10.062429552195171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758380015930848"/>
          <c:y val="0.16790189157389812"/>
          <c:w val="0.67920295677326048"/>
          <c:h val="0.6979447602162312"/>
        </c:manualLayout>
      </c:layout>
      <c:pieChart>
        <c:varyColors val="1"/>
        <c:ser>
          <c:idx val="0"/>
          <c:order val="0"/>
          <c:tx>
            <c:strRef>
              <c:f>'Grafico 2.3'!$D$2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Lbls>
            <c:dLbl>
              <c:idx val="7"/>
              <c:layout>
                <c:manualLayout>
                  <c:x val="5.5058836395450568E-2"/>
                  <c:y val="6.51047758284600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1003718285214347E-2"/>
                  <c:y val="6.82976973684215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2.3'!$D$3:$D$11</c:f>
              <c:numCache>
                <c:formatCode>0.0</c:formatCode>
                <c:ptCount val="9"/>
                <c:pt idx="0">
                  <c:v>25.477343496349835</c:v>
                </c:pt>
                <c:pt idx="1">
                  <c:v>6.572023118853318</c:v>
                </c:pt>
                <c:pt idx="2">
                  <c:v>7.3473732374203227</c:v>
                </c:pt>
                <c:pt idx="3">
                  <c:v>7.2051202314625185</c:v>
                </c:pt>
                <c:pt idx="4">
                  <c:v>15.685010418279182</c:v>
                </c:pt>
                <c:pt idx="5">
                  <c:v>12.266143537995553</c:v>
                </c:pt>
                <c:pt idx="6">
                  <c:v>17.067840053043493</c:v>
                </c:pt>
                <c:pt idx="7">
                  <c:v>2.6226391056034042</c:v>
                </c:pt>
                <c:pt idx="8">
                  <c:v>5.7565068009923737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5"/>
          <c:y val="0.1752887139107612"/>
          <c:w val="0.56191877331123086"/>
          <c:h val="0.7213822089806341"/>
        </c:manualLayout>
      </c:layout>
      <c:pieChart>
        <c:varyColors val="1"/>
        <c:ser>
          <c:idx val="0"/>
          <c:order val="0"/>
          <c:tx>
            <c:strRef>
              <c:f>'Grafico 2.3'!$E$2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8877187226596822E-2"/>
                  <c:y val="7.49116715399619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2.3'!$E$3:$E$11</c:f>
              <c:numCache>
                <c:formatCode>0.0</c:formatCode>
                <c:ptCount val="9"/>
                <c:pt idx="0">
                  <c:v>14.371455524444537</c:v>
                </c:pt>
                <c:pt idx="1">
                  <c:v>7.9038459032203416</c:v>
                </c:pt>
                <c:pt idx="2">
                  <c:v>5.7122534969819636</c:v>
                </c:pt>
                <c:pt idx="3">
                  <c:v>6.7120399637895831</c:v>
                </c:pt>
                <c:pt idx="4">
                  <c:v>16.277254303997079</c:v>
                </c:pt>
                <c:pt idx="5">
                  <c:v>15.001137841189449</c:v>
                </c:pt>
                <c:pt idx="6">
                  <c:v>19.555690559326639</c:v>
                </c:pt>
                <c:pt idx="7">
                  <c:v>3.8234772226248945</c:v>
                </c:pt>
                <c:pt idx="8">
                  <c:v>10.642845184425511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4434440420685"/>
          <c:y val="3.9059026940942848E-2"/>
          <c:w val="0.59590890801097118"/>
          <c:h val="0.754809963994126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2.4'!$B$2</c:f>
              <c:strCache>
                <c:ptCount val="1"/>
                <c:pt idx="0">
                  <c:v>Nord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2.4'!$B$3:$B$11</c:f>
              <c:numCache>
                <c:formatCode>0.0</c:formatCode>
                <c:ptCount val="9"/>
                <c:pt idx="0">
                  <c:v>10.156345370292218</c:v>
                </c:pt>
                <c:pt idx="1">
                  <c:v>19.519007218316332</c:v>
                </c:pt>
                <c:pt idx="2">
                  <c:v>17.443519556896376</c:v>
                </c:pt>
                <c:pt idx="3">
                  <c:v>18.881361197739302</c:v>
                </c:pt>
                <c:pt idx="4">
                  <c:v>25.408505839581046</c:v>
                </c:pt>
                <c:pt idx="5">
                  <c:v>22.835158196379503</c:v>
                </c:pt>
                <c:pt idx="6">
                  <c:v>28.408672641316951</c:v>
                </c:pt>
                <c:pt idx="7">
                  <c:v>27.779744253303022</c:v>
                </c:pt>
                <c:pt idx="8">
                  <c:v>42.836137362746051</c:v>
                </c:pt>
              </c:numCache>
            </c:numRef>
          </c:val>
        </c:ser>
        <c:ser>
          <c:idx val="1"/>
          <c:order val="1"/>
          <c:tx>
            <c:strRef>
              <c:f>'Grafico 2.4'!$C$2</c:f>
              <c:strCache>
                <c:ptCount val="1"/>
                <c:pt idx="0">
                  <c:v>Centro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2.4'!$C$3:$C$11</c:f>
              <c:numCache>
                <c:formatCode>0.0</c:formatCode>
                <c:ptCount val="9"/>
                <c:pt idx="0">
                  <c:v>24.978148758647198</c:v>
                </c:pt>
                <c:pt idx="1">
                  <c:v>50.006024776417377</c:v>
                </c:pt>
                <c:pt idx="2">
                  <c:v>35.269805668314618</c:v>
                </c:pt>
                <c:pt idx="3">
                  <c:v>41.826928821498136</c:v>
                </c:pt>
                <c:pt idx="4">
                  <c:v>39.329145677576783</c:v>
                </c:pt>
                <c:pt idx="5">
                  <c:v>47.226217080290411</c:v>
                </c:pt>
                <c:pt idx="6">
                  <c:v>39.639285871739482</c:v>
                </c:pt>
                <c:pt idx="7">
                  <c:v>47.122259716355572</c:v>
                </c:pt>
                <c:pt idx="8">
                  <c:v>37.218156659542387</c:v>
                </c:pt>
              </c:numCache>
            </c:numRef>
          </c:val>
        </c:ser>
        <c:ser>
          <c:idx val="2"/>
          <c:order val="2"/>
          <c:tx>
            <c:strRef>
              <c:f>'Grafico 2.4'!$D$2</c:f>
              <c:strCache>
                <c:ptCount val="1"/>
                <c:pt idx="0">
                  <c:v>Mezzogiorno</c:v>
                </c:pt>
              </c:strCache>
            </c:strRef>
          </c:tx>
          <c:spPr>
            <a:gradFill flip="none" rotWithShape="1">
              <a:gsLst>
                <a:gs pos="0">
                  <a:sysClr val="window" lastClr="FFFFFF">
                    <a:lumMod val="65000"/>
                    <a:shade val="30000"/>
                    <a:satMod val="115000"/>
                  </a:sysClr>
                </a:gs>
                <a:gs pos="50000">
                  <a:sysClr val="window" lastClr="FFFFFF">
                    <a:lumMod val="65000"/>
                    <a:shade val="67500"/>
                    <a:satMod val="115000"/>
                  </a:sysClr>
                </a:gs>
                <a:gs pos="100000">
                  <a:sysClr val="window" lastClr="FFFFFF">
                    <a:lumMod val="65000"/>
                    <a:shade val="100000"/>
                    <a:satMod val="115000"/>
                  </a:sys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2.4'!$D$3:$D$11</c:f>
              <c:numCache>
                <c:formatCode>0.0</c:formatCode>
                <c:ptCount val="9"/>
                <c:pt idx="0">
                  <c:v>64.86529660139081</c:v>
                </c:pt>
                <c:pt idx="1">
                  <c:v>30.424233045962069</c:v>
                </c:pt>
                <c:pt idx="2">
                  <c:v>47.063438159772133</c:v>
                </c:pt>
                <c:pt idx="3">
                  <c:v>39.277670239332785</c:v>
                </c:pt>
                <c:pt idx="4">
                  <c:v>35.258406773335075</c:v>
                </c:pt>
                <c:pt idx="5">
                  <c:v>29.918709836083103</c:v>
                </c:pt>
                <c:pt idx="6">
                  <c:v>31.934816777277327</c:v>
                </c:pt>
                <c:pt idx="7">
                  <c:v>25.097996030341406</c:v>
                </c:pt>
                <c:pt idx="8">
                  <c:v>19.790660938352168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854648"/>
        <c:axId val="368855040"/>
      </c:barChart>
      <c:catAx>
        <c:axId val="368854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5040"/>
        <c:crosses val="autoZero"/>
        <c:auto val="1"/>
        <c:lblAlgn val="ctr"/>
        <c:lblOffset val="100"/>
        <c:noMultiLvlLbl val="0"/>
      </c:catAx>
      <c:valAx>
        <c:axId val="36885504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4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116773446797467"/>
          <c:y val="0.92920757245769814"/>
          <c:w val="0.74444417273927765"/>
          <c:h val="6.834869045624650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2.5'!$F$3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2.5'!$F$4:$F$12</c:f>
              <c:numCache>
                <c:formatCode>0.0</c:formatCode>
                <c:ptCount val="9"/>
                <c:pt idx="0">
                  <c:v>63.827414475615697</c:v>
                </c:pt>
                <c:pt idx="1">
                  <c:v>67.102322944286016</c:v>
                </c:pt>
                <c:pt idx="2">
                  <c:v>95.987574906681289</c:v>
                </c:pt>
                <c:pt idx="3">
                  <c:v>51.633425230535224</c:v>
                </c:pt>
                <c:pt idx="4">
                  <c:v>54.170909923018741</c:v>
                </c:pt>
                <c:pt idx="5">
                  <c:v>52.656055252024828</c:v>
                </c:pt>
                <c:pt idx="6">
                  <c:v>20.04276440409151</c:v>
                </c:pt>
                <c:pt idx="7">
                  <c:v>17.399343933474018</c:v>
                </c:pt>
                <c:pt idx="8">
                  <c:v>59.505099879582865</c:v>
                </c:pt>
              </c:numCache>
            </c:numRef>
          </c:val>
        </c:ser>
        <c:ser>
          <c:idx val="1"/>
          <c:order val="1"/>
          <c:tx>
            <c:strRef>
              <c:f>'Grafico 2.5'!$G$3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2.5'!$G$4:$G$12</c:f>
              <c:numCache>
                <c:formatCode>0.0</c:formatCode>
                <c:ptCount val="9"/>
                <c:pt idx="0">
                  <c:v>36.172585524384303</c:v>
                </c:pt>
                <c:pt idx="1">
                  <c:v>32.897677055713977</c:v>
                </c:pt>
                <c:pt idx="2">
                  <c:v>4.0124250933187149</c:v>
                </c:pt>
                <c:pt idx="3">
                  <c:v>48.366574769464776</c:v>
                </c:pt>
                <c:pt idx="4">
                  <c:v>45.829090076981259</c:v>
                </c:pt>
                <c:pt idx="5">
                  <c:v>47.343944747975179</c:v>
                </c:pt>
                <c:pt idx="6">
                  <c:v>79.957235595908486</c:v>
                </c:pt>
                <c:pt idx="7">
                  <c:v>82.600656066525985</c:v>
                </c:pt>
                <c:pt idx="8">
                  <c:v>40.494900120417128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8855432"/>
        <c:axId val="368855824"/>
      </c:barChart>
      <c:catAx>
        <c:axId val="368855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5824"/>
        <c:crosses val="autoZero"/>
        <c:auto val="1"/>
        <c:lblAlgn val="ctr"/>
        <c:lblOffset val="100"/>
        <c:noMultiLvlLbl val="0"/>
      </c:catAx>
      <c:valAx>
        <c:axId val="36885582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68855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65969158717807"/>
          <c:y val="0.85210447652377164"/>
          <c:w val="0.56211816017712357"/>
          <c:h val="0.12947214931466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2.5'!$H$3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2.5'!$H$4:$H$12</c:f>
              <c:numCache>
                <c:formatCode>0.0</c:formatCode>
                <c:ptCount val="9"/>
                <c:pt idx="0">
                  <c:v>65.751762922576489</c:v>
                </c:pt>
                <c:pt idx="1">
                  <c:v>67.120829110704946</c:v>
                </c:pt>
                <c:pt idx="2">
                  <c:v>95.259380939594479</c:v>
                </c:pt>
                <c:pt idx="3">
                  <c:v>48.067593887036836</c:v>
                </c:pt>
                <c:pt idx="4">
                  <c:v>50.496378246444294</c:v>
                </c:pt>
                <c:pt idx="5">
                  <c:v>53.499406563091433</c:v>
                </c:pt>
                <c:pt idx="6">
                  <c:v>18.226049707641312</c:v>
                </c:pt>
                <c:pt idx="7">
                  <c:v>17.793194945895703</c:v>
                </c:pt>
                <c:pt idx="8">
                  <c:v>58.316150587729965</c:v>
                </c:pt>
              </c:numCache>
            </c:numRef>
          </c:val>
        </c:ser>
        <c:ser>
          <c:idx val="1"/>
          <c:order val="1"/>
          <c:tx>
            <c:strRef>
              <c:f>'Grafico 2.5'!$I$3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2.5'!$I$4:$I$12</c:f>
              <c:numCache>
                <c:formatCode>0.0</c:formatCode>
                <c:ptCount val="9"/>
                <c:pt idx="0">
                  <c:v>34.248237077423497</c:v>
                </c:pt>
                <c:pt idx="1">
                  <c:v>32.879170889295054</c:v>
                </c:pt>
                <c:pt idx="2">
                  <c:v>4.7406190604055114</c:v>
                </c:pt>
                <c:pt idx="3">
                  <c:v>51.932406112963157</c:v>
                </c:pt>
                <c:pt idx="4">
                  <c:v>49.503621753555699</c:v>
                </c:pt>
                <c:pt idx="5">
                  <c:v>46.500593436908567</c:v>
                </c:pt>
                <c:pt idx="6">
                  <c:v>81.773950292358691</c:v>
                </c:pt>
                <c:pt idx="7">
                  <c:v>82.206805054104294</c:v>
                </c:pt>
                <c:pt idx="8">
                  <c:v>41.683849412270035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8858176"/>
        <c:axId val="368856216"/>
      </c:barChart>
      <c:catAx>
        <c:axId val="368858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6216"/>
        <c:crosses val="autoZero"/>
        <c:auto val="1"/>
        <c:lblAlgn val="ctr"/>
        <c:lblOffset val="100"/>
        <c:noMultiLvlLbl val="0"/>
      </c:catAx>
      <c:valAx>
        <c:axId val="36885621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6885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65973127531243"/>
          <c:y val="0.85210430607436871"/>
          <c:w val="0.56211804650246533"/>
          <c:h val="0.1294721095016707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88"/>
          <c:y val="0.15291032759750953"/>
          <c:w val="0.56535629784653041"/>
          <c:h val="0.614004033035483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2.5'!$B$3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2.5'!$B$4:$B$12</c:f>
              <c:numCache>
                <c:formatCode>0.0</c:formatCode>
                <c:ptCount val="9"/>
                <c:pt idx="0">
                  <c:v>68.21373116321675</c:v>
                </c:pt>
                <c:pt idx="1">
                  <c:v>68.419771060714822</c:v>
                </c:pt>
                <c:pt idx="2">
                  <c:v>94.454810988868815</c:v>
                </c:pt>
                <c:pt idx="3">
                  <c:v>45.513724677995882</c:v>
                </c:pt>
                <c:pt idx="4">
                  <c:v>47.736825291431508</c:v>
                </c:pt>
                <c:pt idx="5">
                  <c:v>52.985376649619774</c:v>
                </c:pt>
                <c:pt idx="6">
                  <c:v>20.208137727323283</c:v>
                </c:pt>
                <c:pt idx="7">
                  <c:v>18.542629965335159</c:v>
                </c:pt>
                <c:pt idx="8">
                  <c:v>55.9587262539292</c:v>
                </c:pt>
              </c:numCache>
            </c:numRef>
          </c:val>
        </c:ser>
        <c:ser>
          <c:idx val="1"/>
          <c:order val="1"/>
          <c:tx>
            <c:strRef>
              <c:f>'Grafico 2.5'!$C$3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2.5'!$C$4:$C$12</c:f>
              <c:numCache>
                <c:formatCode>0.0</c:formatCode>
                <c:ptCount val="9"/>
                <c:pt idx="0">
                  <c:v>31.786268836783254</c:v>
                </c:pt>
                <c:pt idx="1">
                  <c:v>31.580228939285181</c:v>
                </c:pt>
                <c:pt idx="2">
                  <c:v>5.545189011131181</c:v>
                </c:pt>
                <c:pt idx="3">
                  <c:v>54.486275322004118</c:v>
                </c:pt>
                <c:pt idx="4">
                  <c:v>52.263174708568492</c:v>
                </c:pt>
                <c:pt idx="5">
                  <c:v>47.014623350380234</c:v>
                </c:pt>
                <c:pt idx="6">
                  <c:v>79.791862272676724</c:v>
                </c:pt>
                <c:pt idx="7">
                  <c:v>81.457370034664848</c:v>
                </c:pt>
                <c:pt idx="8">
                  <c:v>44.041273746070793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8851904"/>
        <c:axId val="368857784"/>
      </c:barChart>
      <c:catAx>
        <c:axId val="368851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7784"/>
        <c:crosses val="autoZero"/>
        <c:auto val="1"/>
        <c:lblAlgn val="ctr"/>
        <c:lblOffset val="100"/>
        <c:noMultiLvlLbl val="0"/>
      </c:catAx>
      <c:valAx>
        <c:axId val="3688577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6885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6595519899635"/>
          <c:y val="0.85210430217961963"/>
          <c:w val="0.61999460759229308"/>
          <c:h val="0.1359306173684811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2.5'!$D$3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2.5'!$D$4:$D$12</c:f>
              <c:numCache>
                <c:formatCode>0.0</c:formatCode>
                <c:ptCount val="9"/>
                <c:pt idx="0">
                  <c:v>71.986373345604648</c:v>
                </c:pt>
                <c:pt idx="1">
                  <c:v>63.743583078822539</c:v>
                </c:pt>
                <c:pt idx="2">
                  <c:v>94.896018834324352</c:v>
                </c:pt>
                <c:pt idx="3">
                  <c:v>46.293981774458928</c:v>
                </c:pt>
                <c:pt idx="4">
                  <c:v>49.667917430214182</c:v>
                </c:pt>
                <c:pt idx="5">
                  <c:v>55.65001843733355</c:v>
                </c:pt>
                <c:pt idx="6">
                  <c:v>13.407222410694308</c:v>
                </c:pt>
                <c:pt idx="7">
                  <c:v>16.877772534214252</c:v>
                </c:pt>
                <c:pt idx="8">
                  <c:v>59.813747910986017</c:v>
                </c:pt>
              </c:numCache>
            </c:numRef>
          </c:val>
        </c:ser>
        <c:ser>
          <c:idx val="1"/>
          <c:order val="1"/>
          <c:tx>
            <c:strRef>
              <c:f>'Grafico 2.5'!$E$3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2.5'!$A$4:$A$12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2.5'!$E$4:$E$12</c:f>
              <c:numCache>
                <c:formatCode>0.0</c:formatCode>
                <c:ptCount val="9"/>
                <c:pt idx="0">
                  <c:v>28.013626654395352</c:v>
                </c:pt>
                <c:pt idx="1">
                  <c:v>36.256416921177461</c:v>
                </c:pt>
                <c:pt idx="2">
                  <c:v>5.1039811656756511</c:v>
                </c:pt>
                <c:pt idx="3">
                  <c:v>53.706018225541072</c:v>
                </c:pt>
                <c:pt idx="4">
                  <c:v>50.332082569785818</c:v>
                </c:pt>
                <c:pt idx="5">
                  <c:v>44.349981562666443</c:v>
                </c:pt>
                <c:pt idx="6">
                  <c:v>86.592777589305697</c:v>
                </c:pt>
                <c:pt idx="7">
                  <c:v>83.122227465785741</c:v>
                </c:pt>
                <c:pt idx="8">
                  <c:v>40.186252089013983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8853472"/>
        <c:axId val="368850728"/>
      </c:barChart>
      <c:catAx>
        <c:axId val="368853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0728"/>
        <c:crosses val="autoZero"/>
        <c:auto val="1"/>
        <c:lblAlgn val="ctr"/>
        <c:lblOffset val="100"/>
        <c:noMultiLvlLbl val="0"/>
      </c:catAx>
      <c:valAx>
        <c:axId val="36885072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688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565964610771093"/>
          <c:y val="0.85210419094724876"/>
          <c:w val="0.56211797578754541"/>
          <c:h val="0.1294723177653337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3503118414003"/>
          <c:y val="1.4692374079412861E-2"/>
          <c:w val="0.6252101221606885"/>
          <c:h val="0.8932905596290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2.6'!$B$30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2.6'!$B$31:$B$35</c:f>
              <c:numCache>
                <c:formatCode>0.0</c:formatCode>
                <c:ptCount val="5"/>
                <c:pt idx="0">
                  <c:v>17.54033212432136</c:v>
                </c:pt>
                <c:pt idx="1">
                  <c:v>63.544658517702388</c:v>
                </c:pt>
                <c:pt idx="2">
                  <c:v>2.726463754183873</c:v>
                </c:pt>
                <c:pt idx="3">
                  <c:v>7.7357974303109005</c:v>
                </c:pt>
                <c:pt idx="4">
                  <c:v>8.4527481734814742</c:v>
                </c:pt>
              </c:numCache>
            </c:numRef>
          </c:val>
        </c:ser>
        <c:ser>
          <c:idx val="1"/>
          <c:order val="1"/>
          <c:tx>
            <c:strRef>
              <c:f>'Grafico 2.6'!$C$30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2.6'!$C$31:$C$35</c:f>
              <c:numCache>
                <c:formatCode>0.0</c:formatCode>
                <c:ptCount val="5"/>
                <c:pt idx="0">
                  <c:v>16.63544205226097</c:v>
                </c:pt>
                <c:pt idx="1">
                  <c:v>67.876526258980064</c:v>
                </c:pt>
                <c:pt idx="2">
                  <c:v>2.5177278200008444</c:v>
                </c:pt>
                <c:pt idx="3">
                  <c:v>7.0009491800944552</c:v>
                </c:pt>
                <c:pt idx="4">
                  <c:v>5.969354688663663</c:v>
                </c:pt>
              </c:numCache>
            </c:numRef>
          </c:val>
        </c:ser>
        <c:ser>
          <c:idx val="2"/>
          <c:order val="2"/>
          <c:tx>
            <c:strRef>
              <c:f>'Grafico 2.6'!$D$30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2.6'!$D$31:$D$35</c:f>
              <c:numCache>
                <c:formatCode>0.0</c:formatCode>
                <c:ptCount val="5"/>
                <c:pt idx="0">
                  <c:v>16.264342062129135</c:v>
                </c:pt>
                <c:pt idx="1">
                  <c:v>68.68122702387862</c:v>
                </c:pt>
                <c:pt idx="2">
                  <c:v>2.5529447029231993</c:v>
                </c:pt>
                <c:pt idx="3">
                  <c:v>6.8622951509920274</c:v>
                </c:pt>
                <c:pt idx="4">
                  <c:v>5.6391910600770121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852296"/>
        <c:axId val="368851120"/>
      </c:barChart>
      <c:catAx>
        <c:axId val="368852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8851120"/>
        <c:crosses val="autoZero"/>
        <c:auto val="1"/>
        <c:lblAlgn val="ctr"/>
        <c:lblOffset val="100"/>
        <c:noMultiLvlLbl val="0"/>
      </c:catAx>
      <c:valAx>
        <c:axId val="368851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68852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43683686633134"/>
          <c:y val="2.2040868504157689E-2"/>
          <c:w val="6.2419586438700922E-2"/>
          <c:h val="0.1992606383024876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Maschi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000460917995619"/>
          <c:y val="0.167396568017845"/>
          <c:w val="0.4803887705220431"/>
          <c:h val="0.735078761602586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2.7'!$A$3:$A$12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Manovali e personale non qualificato dell’edilizia civile e professioni assimilate</c:v>
                </c:pt>
                <c:pt idx="3">
                  <c:v>Cuochi in alberghi e ristoranti</c:v>
                </c:pt>
                <c:pt idx="4">
                  <c:v>Registi, direttori artistici, attori, sceneggiatori e scenografi</c:v>
                </c:pt>
                <c:pt idx="5">
                  <c:v>Facchini, addetti allo spostamento merci ed assimilati</c:v>
                </c:pt>
                <c:pt idx="6">
                  <c:v>Commessi delle vendite al minuto</c:v>
                </c:pt>
                <c:pt idx="7">
                  <c:v>Conduttori di mezzi pesanti e camion</c:v>
                </c:pt>
                <c:pt idx="8">
                  <c:v>Muratori in pietra, mattoni, refrattari</c:v>
                </c:pt>
                <c:pt idx="9">
                  <c:v>Autisti di taxi, conduttori di automobili, furgoni e altri veicoli</c:v>
                </c:pt>
              </c:strCache>
            </c:strRef>
          </c:cat>
          <c:val>
            <c:numRef>
              <c:f>'Grafico 2.7'!$B$3:$B$12</c:f>
              <c:numCache>
                <c:formatCode>0.0</c:formatCode>
                <c:ptCount val="10"/>
                <c:pt idx="0">
                  <c:v>16.658655581965796</c:v>
                </c:pt>
                <c:pt idx="1">
                  <c:v>6.9541215880630238</c:v>
                </c:pt>
                <c:pt idx="2">
                  <c:v>3.784592433815539</c:v>
                </c:pt>
                <c:pt idx="3">
                  <c:v>3.6554749513084071</c:v>
                </c:pt>
                <c:pt idx="4">
                  <c:v>3.5658228124088005</c:v>
                </c:pt>
                <c:pt idx="5">
                  <c:v>3.3097481398981423</c:v>
                </c:pt>
                <c:pt idx="6">
                  <c:v>2.1682935869516733</c:v>
                </c:pt>
                <c:pt idx="7">
                  <c:v>1.8940964606607733</c:v>
                </c:pt>
                <c:pt idx="8">
                  <c:v>1.7754603973377998</c:v>
                </c:pt>
                <c:pt idx="9">
                  <c:v>1.693589311992844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853864"/>
        <c:axId val="369900784"/>
      </c:barChart>
      <c:catAx>
        <c:axId val="368853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900784"/>
        <c:crosses val="autoZero"/>
        <c:auto val="1"/>
        <c:lblAlgn val="ctr"/>
        <c:lblOffset val="100"/>
        <c:noMultiLvlLbl val="0"/>
      </c:catAx>
      <c:valAx>
        <c:axId val="36990078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8853864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11"/>
        </c:manualLayout>
      </c:layout>
      <c:lineChart>
        <c:grouping val="standard"/>
        <c:varyColors val="0"/>
        <c:ser>
          <c:idx val="0"/>
          <c:order val="0"/>
          <c:tx>
            <c:strRef>
              <c:f>'Grafico 1.2'!$C$16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1.2'!$A$21:$B$28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1.2'!$C$21:$C$28</c:f>
              <c:numCache>
                <c:formatCode>0.0</c:formatCode>
                <c:ptCount val="8"/>
                <c:pt idx="0">
                  <c:v>-12.940425317834228</c:v>
                </c:pt>
                <c:pt idx="1">
                  <c:v>-8.2562908705216174</c:v>
                </c:pt>
                <c:pt idx="2">
                  <c:v>-2.4455561166519377</c:v>
                </c:pt>
                <c:pt idx="3">
                  <c:v>1.2670829524910292</c:v>
                </c:pt>
                <c:pt idx="4">
                  <c:v>4.7178686182747409</c:v>
                </c:pt>
                <c:pt idx="5">
                  <c:v>5.122300280169501</c:v>
                </c:pt>
                <c:pt idx="6">
                  <c:v>5.7284008133513868</c:v>
                </c:pt>
                <c:pt idx="7">
                  <c:v>0.10472880394822165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'Grafico 1.2'!$D$16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'Grafico 1.2'!$A$21:$B$28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1.2'!$D$21:$D$28</c:f>
              <c:numCache>
                <c:formatCode>0.0</c:formatCode>
                <c:ptCount val="8"/>
                <c:pt idx="0">
                  <c:v>-10.183947664603265</c:v>
                </c:pt>
                <c:pt idx="1">
                  <c:v>-7.0768575532920899</c:v>
                </c:pt>
                <c:pt idx="2">
                  <c:v>-3.372428857521899</c:v>
                </c:pt>
                <c:pt idx="3">
                  <c:v>-1.3883182319486191</c:v>
                </c:pt>
                <c:pt idx="4">
                  <c:v>2.0184343978227242</c:v>
                </c:pt>
                <c:pt idx="5">
                  <c:v>2.4628375885119889</c:v>
                </c:pt>
                <c:pt idx="6">
                  <c:v>0.5698449696444059</c:v>
                </c:pt>
                <c:pt idx="7">
                  <c:v>2.8027388063352188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93872"/>
        <c:axId val="366394264"/>
      </c:lineChart>
      <c:catAx>
        <c:axId val="3663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366394264"/>
        <c:crosses val="autoZero"/>
        <c:auto val="1"/>
        <c:lblAlgn val="ctr"/>
        <c:lblOffset val="100"/>
        <c:noMultiLvlLbl val="0"/>
      </c:catAx>
      <c:valAx>
        <c:axId val="366394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66393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Femmine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48000460917995619"/>
          <c:y val="0.167396568017845"/>
          <c:w val="0.47695469773595928"/>
          <c:h val="0.735078761602586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2.7'!$A$16:$A$25</c:f>
              <c:strCache>
                <c:ptCount val="10"/>
                <c:pt idx="0">
                  <c:v>Braccianti agricoli</c:v>
                </c:pt>
                <c:pt idx="1">
                  <c:v>Professori di scuola pre–primaria</c:v>
                </c:pt>
                <c:pt idx="2">
                  <c:v>Camerieri e professioni assimilate</c:v>
                </c:pt>
                <c:pt idx="3">
                  <c:v>Professori di scuola primaria</c:v>
                </c:pt>
                <c:pt idx="4">
                  <c:v>Commessi delle vendite al minuto</c:v>
                </c:pt>
                <c:pt idx="5">
                  <c:v>Addetti all'assistenza personale</c:v>
                </c:pt>
                <c:pt idx="6">
                  <c:v>Bidelli e professioni assimilate</c:v>
                </c:pt>
                <c:pt idx="7">
                  <c:v>Collaboratori domestici e professioni assimilate</c:v>
                </c:pt>
                <c:pt idx="8">
                  <c:v>Addetti agli affari generali</c:v>
                </c:pt>
                <c:pt idx="9">
                  <c:v>Professori di scuola secondaria inferiore</c:v>
                </c:pt>
              </c:strCache>
            </c:strRef>
          </c:cat>
          <c:val>
            <c:numRef>
              <c:f>'Grafico 2.7'!$B$16:$B$25</c:f>
              <c:numCache>
                <c:formatCode>0.0</c:formatCode>
                <c:ptCount val="10"/>
                <c:pt idx="0">
                  <c:v>9.6479153615757518</c:v>
                </c:pt>
                <c:pt idx="1">
                  <c:v>8.0610051998640593</c:v>
                </c:pt>
                <c:pt idx="2">
                  <c:v>7.780944496932797</c:v>
                </c:pt>
                <c:pt idx="3">
                  <c:v>7.2612394580307882</c:v>
                </c:pt>
                <c:pt idx="4">
                  <c:v>5.2325830278993521</c:v>
                </c:pt>
                <c:pt idx="5">
                  <c:v>4.5784850273539019</c:v>
                </c:pt>
                <c:pt idx="6">
                  <c:v>3.5278202675519279</c:v>
                </c:pt>
                <c:pt idx="7">
                  <c:v>3.2951699125370526</c:v>
                </c:pt>
                <c:pt idx="8">
                  <c:v>2.8945434287026952</c:v>
                </c:pt>
                <c:pt idx="9">
                  <c:v>2.545829165583906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901568"/>
        <c:axId val="369899608"/>
      </c:barChart>
      <c:catAx>
        <c:axId val="369901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9608"/>
        <c:crosses val="autoZero"/>
        <c:auto val="1"/>
        <c:lblAlgn val="ctr"/>
        <c:lblOffset val="100"/>
        <c:noMultiLvlLbl val="0"/>
      </c:catAx>
      <c:valAx>
        <c:axId val="369899608"/>
        <c:scaling>
          <c:orientation val="minMax"/>
          <c:max val="16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901568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102819859887166E-2"/>
          <c:y val="0.22993201678362571"/>
          <c:w val="0.53492393927659265"/>
          <c:h val="0.71786807724264101"/>
        </c:manualLayout>
      </c:layout>
      <c:doughnutChart>
        <c:varyColors val="1"/>
        <c:ser>
          <c:idx val="0"/>
          <c:order val="0"/>
          <c:tx>
            <c:strRef>
              <c:f>'Grafico 2.8'!$A$32</c:f>
              <c:strCache>
                <c:ptCount val="1"/>
                <c:pt idx="0">
                  <c:v>fino a 24 anni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CFF33"/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2.8'!$B$30:$F$31</c:f>
              <c:strCache>
                <c:ptCount val="5"/>
                <c:pt idx="0">
                  <c:v>Tempo Determinato</c:v>
                </c:pt>
                <c:pt idx="1">
                  <c:v>Tempo Indeterminato</c:v>
                </c:pt>
                <c:pt idx="2">
                  <c:v>Contratti di Collab.</c:v>
                </c:pt>
                <c:pt idx="3">
                  <c:v>Apprendistato</c:v>
                </c:pt>
                <c:pt idx="4">
                  <c:v>Altro (b) </c:v>
                </c:pt>
              </c:strCache>
            </c:strRef>
          </c:cat>
          <c:val>
            <c:numRef>
              <c:f>'Grafico 2.8'!$B$32:$F$32</c:f>
              <c:numCache>
                <c:formatCode>0.0</c:formatCode>
                <c:ptCount val="5"/>
                <c:pt idx="0">
                  <c:v>60.484210205628806</c:v>
                </c:pt>
                <c:pt idx="1">
                  <c:v>14.595556055498335</c:v>
                </c:pt>
                <c:pt idx="2">
                  <c:v>7.1315665824184968</c:v>
                </c:pt>
                <c:pt idx="3">
                  <c:v>17.637981277924052</c:v>
                </c:pt>
                <c:pt idx="4">
                  <c:v>10.052950970845915</c:v>
                </c:pt>
              </c:numCache>
            </c:numRef>
          </c:val>
        </c:ser>
        <c:ser>
          <c:idx val="1"/>
          <c:order val="1"/>
          <c:tx>
            <c:strRef>
              <c:f>'Grafico 2.8'!$A$33</c:f>
              <c:strCache>
                <c:ptCount val="1"/>
                <c:pt idx="0">
                  <c:v>25-34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explosion val="27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CFF33"/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2.8'!$B$30:$F$31</c:f>
              <c:strCache>
                <c:ptCount val="5"/>
                <c:pt idx="0">
                  <c:v>Tempo Determinato</c:v>
                </c:pt>
                <c:pt idx="1">
                  <c:v>Tempo Indeterminato</c:v>
                </c:pt>
                <c:pt idx="2">
                  <c:v>Contratti di Collab.</c:v>
                </c:pt>
                <c:pt idx="3">
                  <c:v>Apprendistato</c:v>
                </c:pt>
                <c:pt idx="4">
                  <c:v>Altro (b) </c:v>
                </c:pt>
              </c:strCache>
            </c:strRef>
          </c:cat>
          <c:val>
            <c:numRef>
              <c:f>'Grafico 2.8'!$B$33:$F$33</c:f>
              <c:numCache>
                <c:formatCode>0.0</c:formatCode>
                <c:ptCount val="5"/>
                <c:pt idx="0">
                  <c:v>62.76428024089482</c:v>
                </c:pt>
                <c:pt idx="1">
                  <c:v>25.543618003436428</c:v>
                </c:pt>
                <c:pt idx="2">
                  <c:v>9.6294765022908493</c:v>
                </c:pt>
                <c:pt idx="3">
                  <c:v>5.7711779894763238</c:v>
                </c:pt>
                <c:pt idx="4">
                  <c:v>5.4066711201201034</c:v>
                </c:pt>
              </c:numCache>
            </c:numRef>
          </c:val>
        </c:ser>
        <c:ser>
          <c:idx val="2"/>
          <c:order val="2"/>
          <c:tx>
            <c:strRef>
              <c:f>'Grafico 2.8'!$A$34</c:f>
              <c:strCache>
                <c:ptCount val="1"/>
                <c:pt idx="0">
                  <c:v>35-54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CFF33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'Grafico 2.8'!$B$30:$F$31</c:f>
              <c:strCache>
                <c:ptCount val="5"/>
                <c:pt idx="0">
                  <c:v>Tempo Determinato</c:v>
                </c:pt>
                <c:pt idx="1">
                  <c:v>Tempo Indeterminato</c:v>
                </c:pt>
                <c:pt idx="2">
                  <c:v>Contratti di Collab.</c:v>
                </c:pt>
                <c:pt idx="3">
                  <c:v>Apprendistato</c:v>
                </c:pt>
                <c:pt idx="4">
                  <c:v>Altro (b) </c:v>
                </c:pt>
              </c:strCache>
            </c:strRef>
          </c:cat>
          <c:val>
            <c:numRef>
              <c:f>'Grafico 2.8'!$B$34:$F$34</c:f>
              <c:numCache>
                <c:formatCode>0.0</c:formatCode>
                <c:ptCount val="5"/>
                <c:pt idx="0">
                  <c:v>65.402664646482251</c:v>
                </c:pt>
                <c:pt idx="1">
                  <c:v>30.615778517208941</c:v>
                </c:pt>
                <c:pt idx="2">
                  <c:v>6.6519484821277866</c:v>
                </c:pt>
                <c:pt idx="3">
                  <c:v>4.4772653972364575E-3</c:v>
                </c:pt>
                <c:pt idx="4">
                  <c:v>3.9107922699418589</c:v>
                </c:pt>
              </c:numCache>
            </c:numRef>
          </c:val>
        </c:ser>
        <c:ser>
          <c:idx val="3"/>
          <c:order val="3"/>
          <c:tx>
            <c:strRef>
              <c:f>'Grafico 2.8'!$A$35</c:f>
              <c:strCache>
                <c:ptCount val="1"/>
                <c:pt idx="0">
                  <c:v>55-64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CFF33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'Grafico 2.8'!$B$30:$F$31</c:f>
              <c:strCache>
                <c:ptCount val="5"/>
                <c:pt idx="0">
                  <c:v>Tempo Determinato</c:v>
                </c:pt>
                <c:pt idx="1">
                  <c:v>Tempo Indeterminato</c:v>
                </c:pt>
                <c:pt idx="2">
                  <c:v>Contratti di Collab.</c:v>
                </c:pt>
                <c:pt idx="3">
                  <c:v>Apprendistato</c:v>
                </c:pt>
                <c:pt idx="4">
                  <c:v>Altro (b) </c:v>
                </c:pt>
              </c:strCache>
            </c:strRef>
          </c:cat>
          <c:val>
            <c:numRef>
              <c:f>'Grafico 2.8'!$B$35:$F$35</c:f>
              <c:numCache>
                <c:formatCode>0.0</c:formatCode>
                <c:ptCount val="5"/>
                <c:pt idx="0">
                  <c:v>62.863565875336946</c:v>
                </c:pt>
                <c:pt idx="1">
                  <c:v>30.638718607870281</c:v>
                </c:pt>
                <c:pt idx="2">
                  <c:v>6.963354599669036</c:v>
                </c:pt>
                <c:pt idx="3">
                  <c:v>6.4527543894341349E-3</c:v>
                </c:pt>
                <c:pt idx="4">
                  <c:v>4.4111861619641353</c:v>
                </c:pt>
              </c:numCache>
            </c:numRef>
          </c:val>
        </c:ser>
        <c:ser>
          <c:idx val="4"/>
          <c:order val="4"/>
          <c:tx>
            <c:strRef>
              <c:f>'Grafico 2.8'!$A$36</c:f>
              <c:strCache>
                <c:ptCount val="1"/>
                <c:pt idx="0">
                  <c:v>65 e oltre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CFF33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'Grafico 2.8'!$B$30:$F$31</c:f>
              <c:strCache>
                <c:ptCount val="5"/>
                <c:pt idx="0">
                  <c:v>Tempo Determinato</c:v>
                </c:pt>
                <c:pt idx="1">
                  <c:v>Tempo Indeterminato</c:v>
                </c:pt>
                <c:pt idx="2">
                  <c:v>Contratti di Collab.</c:v>
                </c:pt>
                <c:pt idx="3">
                  <c:v>Apprendistato</c:v>
                </c:pt>
                <c:pt idx="4">
                  <c:v>Altro (b) </c:v>
                </c:pt>
              </c:strCache>
            </c:strRef>
          </c:cat>
          <c:val>
            <c:numRef>
              <c:f>'Grafico 2.8'!$B$36:$F$36</c:f>
              <c:numCache>
                <c:formatCode>0.0</c:formatCode>
                <c:ptCount val="5"/>
                <c:pt idx="0">
                  <c:v>53.747602969376828</c:v>
                </c:pt>
                <c:pt idx="1">
                  <c:v>15.102175268526253</c:v>
                </c:pt>
                <c:pt idx="2">
                  <c:v>26.976153221726801</c:v>
                </c:pt>
                <c:pt idx="3">
                  <c:v>7.058740485406053E-3</c:v>
                </c:pt>
                <c:pt idx="4">
                  <c:v>7.4799120010352809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64388826396702"/>
          <c:y val="0.51011373578302532"/>
          <c:w val="0.21139498187726649"/>
          <c:h val="0.43310565830433989"/>
        </c:manualLayout>
      </c:layout>
      <c:overlay val="0"/>
      <c:spPr>
        <a:ln>
          <a:solidFill>
            <a:schemeClr val="accent5">
              <a:lumMod val="75000"/>
            </a:schemeClr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4"/>
              <c:layout>
                <c:manualLayout>
                  <c:x val="7.9991579177602801E-2"/>
                  <c:y val="-9.8872877959220645E-2"/>
                </c:manualLayout>
              </c:layout>
              <c:tx>
                <c:rich>
                  <a:bodyPr/>
                  <a:lstStyle/>
                  <a:p>
                    <a:fld id="{848E9BAD-FAC6-4C60-BA94-C7EE8354BB04}" type="CATEGORYNAME">
                      <a:rPr lang="en-US"/>
                      <a:pPr/>
                      <a:t>[NOME CATEGORIA]</a:t>
                    </a:fld>
                    <a:r>
                      <a:rPr lang="en-US" baseline="0"/>
                      <a:t>; </a:t>
                    </a:r>
                  </a:p>
                  <a:p>
                    <a:fld id="{C54B9777-164B-4C06-B4D0-4E57DC81D602}" type="VALUE">
                      <a:rPr lang="en-US" baseline="0"/>
                      <a:pPr/>
                      <a:t>[VALORE]</a:t>
                    </a:fld>
                    <a:endParaRPr lang="it-IT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5.3458661417322834E-2"/>
                  <c:y val="-8.0705429062746508E-3"/>
                </c:manualLayout>
              </c:layout>
              <c:tx>
                <c:rich>
                  <a:bodyPr/>
                  <a:lstStyle/>
                  <a:p>
                    <a:fld id="{2F06BA72-C4DE-4A6C-8006-DF6CA242033C}" type="CATEGORYNAME">
                      <a:rPr lang="en-US"/>
                      <a:pPr/>
                      <a:t>[NOME CATEGORIA]</a:t>
                    </a:fld>
                    <a:r>
                      <a:rPr lang="en-US" baseline="0"/>
                      <a:t>; </a:t>
                    </a:r>
                  </a:p>
                  <a:p>
                    <a:fld id="{1890D4AE-0369-4BC2-BE3A-073F4A3633E3}" type="VALUE">
                      <a:rPr lang="en-US" baseline="0"/>
                      <a:pPr/>
                      <a:t>[VALORE]</a:t>
                    </a:fld>
                    <a:endParaRPr lang="it-IT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 3.1'!$A$6:$A$13</c:f>
              <c:strCache>
                <c:ptCount val="8"/>
                <c:pt idx="0">
                  <c:v>LOMBARDIA</c:v>
                </c:pt>
                <c:pt idx="1">
                  <c:v>VENETO</c:v>
                </c:pt>
                <c:pt idx="2">
                  <c:v>EMILIA ROMAGNA</c:v>
                </c:pt>
                <c:pt idx="3">
                  <c:v>LAZIO</c:v>
                </c:pt>
                <c:pt idx="4">
                  <c:v>PIEMONTE</c:v>
                </c:pt>
                <c:pt idx="5">
                  <c:v>TOSCANA</c:v>
                </c:pt>
                <c:pt idx="6">
                  <c:v>CAMPANIA</c:v>
                </c:pt>
                <c:pt idx="7">
                  <c:v>ALTRE REGIONI</c:v>
                </c:pt>
              </c:strCache>
            </c:strRef>
          </c:cat>
          <c:val>
            <c:numRef>
              <c:f>'Grafico 3.1'!$C$6:$C$13</c:f>
              <c:numCache>
                <c:formatCode>_-* #,##0.0_-;\-* #,##0.0_-;_-* "-"??_-;_-@_-</c:formatCode>
                <c:ptCount val="8"/>
                <c:pt idx="0">
                  <c:v>24.232816716558773</c:v>
                </c:pt>
                <c:pt idx="1">
                  <c:v>10.768215533894681</c:v>
                </c:pt>
                <c:pt idx="2">
                  <c:v>10.139648739917124</c:v>
                </c:pt>
                <c:pt idx="3">
                  <c:v>9.5995605562355291</c:v>
                </c:pt>
                <c:pt idx="4">
                  <c:v>7.6729388170409809</c:v>
                </c:pt>
                <c:pt idx="5">
                  <c:v>6.7807794965567076</c:v>
                </c:pt>
                <c:pt idx="6">
                  <c:v>5.0465987347558725</c:v>
                </c:pt>
                <c:pt idx="7">
                  <c:v>25.745754087359241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 3.2'!$A$5:$A$8</c:f>
              <c:strCache>
                <c:ptCount val="4"/>
                <c:pt idx="0">
                  <c:v>fino ad 1 mese</c:v>
                </c:pt>
                <c:pt idx="1">
                  <c:v>2-3 mesi</c:v>
                </c:pt>
                <c:pt idx="2">
                  <c:v>4-12 mesi</c:v>
                </c:pt>
                <c:pt idx="3">
                  <c:v>&gt; 1 anno</c:v>
                </c:pt>
              </c:strCache>
            </c:strRef>
          </c:cat>
          <c:val>
            <c:numRef>
              <c:f>'Grafico 3.2'!$C$5:$C$8</c:f>
              <c:numCache>
                <c:formatCode>_-* #,##0.0_-;\-* #,##0.0_-;_-* "-"??_-;_-@_-</c:formatCode>
                <c:ptCount val="4"/>
                <c:pt idx="0">
                  <c:v>6.3111055402356477</c:v>
                </c:pt>
                <c:pt idx="1">
                  <c:v>9.5660124164983102</c:v>
                </c:pt>
                <c:pt idx="2">
                  <c:v>60.727294176632796</c:v>
                </c:pt>
                <c:pt idx="3">
                  <c:v>23.395587866633242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98673113622002E-2"/>
          <c:y val="5.9296908089792467E-2"/>
          <c:w val="0.96090973702914029"/>
          <c:h val="0.75826604901833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3.3'!$F$3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0CA1208-303A-4A1D-97B8-176B5E2EAA1D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{90CA1208-303A-4A1D-97B8-176B5E2EAA1D}</c15:txfldGUID>
                      <c15:f>'Grafico 3.3'!$B$4</c15:f>
                      <c15:dlblFieldTableCache>
                        <c:ptCount val="1"/>
                        <c:pt idx="0">
                          <c:v> 234.089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DE41CCD-2CAC-4B6D-9D08-2A32C4C1737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{0DE41CCD-2CAC-4B6D-9D08-2A32C4C17372}</c15:txfldGUID>
                      <c15:f>'Grafico 3.3'!$B$5</c15:f>
                      <c15:dlblFieldTableCache>
                        <c:ptCount val="1"/>
                        <c:pt idx="0">
                          <c:v> 194.951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>
                <c:manualLayout>
                  <c:x val="-3.5536602700783119E-3"/>
                  <c:y val="1.2706480304955529E-2"/>
                </c:manualLayout>
              </c:layout>
              <c:tx>
                <c:rich>
                  <a:bodyPr/>
                  <a:lstStyle/>
                  <a:p>
                    <a:fld id="{14523ACD-7448-494A-95C6-41764A26513E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{14523ACD-7448-494A-95C6-41764A26513E}</c15:txfldGUID>
                      <c15:f>'Grafico 3.3'!$B$6</c15:f>
                      <c15:dlblFieldTableCache>
                        <c:ptCount val="1"/>
                        <c:pt idx="0">
                          <c:v> 164.339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3.3'!$A$4:$A$6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3.3'!$F$4:$F$6</c:f>
              <c:numCache>
                <c:formatCode>0.0</c:formatCode>
                <c:ptCount val="3"/>
                <c:pt idx="0">
                  <c:v>58.523274157297756</c:v>
                </c:pt>
                <c:pt idx="1">
                  <c:v>60.527810981573182</c:v>
                </c:pt>
                <c:pt idx="2">
                  <c:v>60.901483820281342</c:v>
                </c:pt>
              </c:numCache>
            </c:numRef>
          </c:val>
        </c:ser>
        <c:ser>
          <c:idx val="1"/>
          <c:order val="1"/>
          <c:tx>
            <c:strRef>
              <c:f>'Grafico 3.3'!$G$3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68301350390904E-3"/>
                  <c:y val="2.11776339266359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FB7231-B52F-48C5-B00D-9F4461397644}" type="CELLREF">
                      <a:rPr lang="en-US" sz="1000">
                        <a:solidFill>
                          <a:sysClr val="windowText" lastClr="000000"/>
                        </a:solidFill>
                      </a:rPr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[RIFCELLA]</a:t>
                    </a:fld>
                    <a:endParaRPr lang="it-I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451426780607E-2"/>
                      <c:h val="0.18629834548953295"/>
                    </c:manualLayout>
                  </c15:layout>
                  <c15:dlblFieldTable>
                    <c15:dlblFTEntry>
                      <c15:txfldGUID>{D1FB7231-B52F-48C5-B00D-9F4461397644}</c15:txfldGUID>
                      <c15:f>'Grafico 3.3'!$C$4</c15:f>
                      <c15:dlblFieldTableCache>
                        <c:ptCount val="1"/>
                        <c:pt idx="0">
                          <c:v> 165.904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>
                <c:manualLayout>
                  <c:x val="1.2437810945273565E-2"/>
                  <c:y val="3.811944091486659E-2"/>
                </c:manualLayout>
              </c:layout>
              <c:tx>
                <c:rich>
                  <a:bodyPr/>
                  <a:lstStyle/>
                  <a:p>
                    <a:fld id="{963A38F6-B6AE-4F8E-9777-40F7124533B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{963A38F6-B6AE-4F8E-9777-40F7124533BA}</c15:txfldGUID>
                      <c15:f>'Grafico 3.3'!$C$5</c15:f>
                      <c15:dlblFieldTableCache>
                        <c:ptCount val="1"/>
                        <c:pt idx="0">
                          <c:v> 127.134 </c:v>
                        </c:pt>
                      </c15:dlblFieldTableCache>
                    </c15:dlblFTEntry>
                  </c15:dlblFieldTable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3C9A099-7EAB-4A13-A96F-5CE0FD4D32BB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{93C9A099-7EAB-4A13-A96F-5CE0FD4D32BB}</c15:txfldGUID>
                      <c15:f>'Grafico 3.3'!$C$6</c15:f>
                      <c15:dlblFieldTableCache>
                        <c:ptCount val="1"/>
                        <c:pt idx="0">
                          <c:v> 105.505 </c:v>
                        </c:pt>
                      </c15:dlblFieldTableCache>
                    </c15:dlblFTEntry>
                  </c15:dlblFieldTable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3.3'!$A$4:$A$6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3.3'!$G$4:$G$6</c:f>
              <c:numCache>
                <c:formatCode>0.0</c:formatCode>
                <c:ptCount val="3"/>
                <c:pt idx="0">
                  <c:v>41.476725842702251</c:v>
                </c:pt>
                <c:pt idx="1">
                  <c:v>39.47218901842681</c:v>
                </c:pt>
                <c:pt idx="2">
                  <c:v>39.098516179718651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'Grafico 3.3'!$C$6</c15:f>
                <c15:dlblRangeCache>
                  <c:ptCount val="1"/>
                  <c:pt idx="0">
                    <c:v> 105.505 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9901176"/>
        <c:axId val="369894512"/>
      </c:barChart>
      <c:catAx>
        <c:axId val="36990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9894512"/>
        <c:crosses val="autoZero"/>
        <c:auto val="1"/>
        <c:lblAlgn val="ctr"/>
        <c:lblOffset val="100"/>
        <c:noMultiLvlLbl val="0"/>
      </c:catAx>
      <c:valAx>
        <c:axId val="369894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9901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801"/>
          <c:y val="0.1356863880787483"/>
          <c:w val="0.49329388966566401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4.1'!$B$2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4.1'!$A$3:$A$12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4.1'!$B$3:$B$12</c:f>
              <c:numCache>
                <c:formatCode>0.0</c:formatCode>
                <c:ptCount val="10"/>
                <c:pt idx="0">
                  <c:v>2.3536957840249308</c:v>
                </c:pt>
                <c:pt idx="1">
                  <c:v>0.65335435728194302</c:v>
                </c:pt>
                <c:pt idx="2">
                  <c:v>-4.3983339065306275</c:v>
                </c:pt>
                <c:pt idx="3">
                  <c:v>7.9370972560064867</c:v>
                </c:pt>
                <c:pt idx="4">
                  <c:v>3.8105088083772651</c:v>
                </c:pt>
                <c:pt idx="5">
                  <c:v>-4.4685586082740025</c:v>
                </c:pt>
                <c:pt idx="6">
                  <c:v>-0.17694235239099024</c:v>
                </c:pt>
                <c:pt idx="7">
                  <c:v>-4.0687506713932748</c:v>
                </c:pt>
                <c:pt idx="8">
                  <c:v>9.5962997444684355</c:v>
                </c:pt>
                <c:pt idx="9">
                  <c:v>4.7670508773217826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898432"/>
        <c:axId val="369901960"/>
      </c:barChart>
      <c:catAx>
        <c:axId val="369898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901960"/>
        <c:crosses val="autoZero"/>
        <c:auto val="1"/>
        <c:lblAlgn val="ctr"/>
        <c:lblOffset val="100"/>
        <c:noMultiLvlLbl val="0"/>
      </c:catAx>
      <c:valAx>
        <c:axId val="36990196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8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33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801"/>
          <c:y val="0.1356863880787483"/>
          <c:w val="0.49329388966566401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4.1'!$C$2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4.1'!$A$3:$A$12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4.1'!$C$3:$C$12</c:f>
              <c:numCache>
                <c:formatCode>0.0</c:formatCode>
                <c:ptCount val="10"/>
                <c:pt idx="0">
                  <c:v>1.4210073631515492</c:v>
                </c:pt>
                <c:pt idx="1">
                  <c:v>5.5123465157258567</c:v>
                </c:pt>
                <c:pt idx="2">
                  <c:v>-1.940573480088809</c:v>
                </c:pt>
                <c:pt idx="3">
                  <c:v>2.1325357510047667</c:v>
                </c:pt>
                <c:pt idx="4">
                  <c:v>1.9344799394582242</c:v>
                </c:pt>
                <c:pt idx="5">
                  <c:v>-1.5863228021811937</c:v>
                </c:pt>
                <c:pt idx="6">
                  <c:v>0.5586764140053867</c:v>
                </c:pt>
                <c:pt idx="7">
                  <c:v>-4.6961934909312149</c:v>
                </c:pt>
                <c:pt idx="8">
                  <c:v>4.8326973969563056</c:v>
                </c:pt>
                <c:pt idx="9">
                  <c:v>-1.5434523487023895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895688"/>
        <c:axId val="369897648"/>
      </c:barChart>
      <c:catAx>
        <c:axId val="369895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7648"/>
        <c:crosses val="autoZero"/>
        <c:auto val="1"/>
        <c:lblAlgn val="ctr"/>
        <c:lblOffset val="100"/>
        <c:noMultiLvlLbl val="0"/>
      </c:catAx>
      <c:valAx>
        <c:axId val="36989764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5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801"/>
          <c:y val="0.1356863880787483"/>
          <c:w val="0.49329388966566401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4.1'!$D$2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4.1'!$A$3:$A$12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4.1'!$D$3:$D$12</c:f>
              <c:numCache>
                <c:formatCode>0.0</c:formatCode>
                <c:ptCount val="10"/>
                <c:pt idx="0">
                  <c:v>1.2026180785406817</c:v>
                </c:pt>
                <c:pt idx="1">
                  <c:v>-6.0323516155320531</c:v>
                </c:pt>
                <c:pt idx="2">
                  <c:v>-1.6589358799454297</c:v>
                </c:pt>
                <c:pt idx="3">
                  <c:v>6.1766547043597182</c:v>
                </c:pt>
                <c:pt idx="4">
                  <c:v>3.7808227035786244</c:v>
                </c:pt>
                <c:pt idx="5">
                  <c:v>-4.2739639569329118</c:v>
                </c:pt>
                <c:pt idx="6">
                  <c:v>2.5048055713115271</c:v>
                </c:pt>
                <c:pt idx="7">
                  <c:v>-2.6454586834480915</c:v>
                </c:pt>
                <c:pt idx="8">
                  <c:v>4.1103848356942922</c:v>
                </c:pt>
                <c:pt idx="9">
                  <c:v>2.4538876370803808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897256"/>
        <c:axId val="369898040"/>
      </c:barChart>
      <c:catAx>
        <c:axId val="369897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8040"/>
        <c:crosses val="autoZero"/>
        <c:auto val="1"/>
        <c:lblAlgn val="ctr"/>
        <c:lblOffset val="100"/>
        <c:noMultiLvlLbl val="0"/>
      </c:catAx>
      <c:valAx>
        <c:axId val="36989804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9897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801"/>
          <c:y val="0.1356863880787483"/>
          <c:w val="0.49329388966566401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4.1'!$E$2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4.1'!$A$3:$A$12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4.1'!$E$3:$E$12</c:f>
              <c:numCache>
                <c:formatCode>0.0</c:formatCode>
                <c:ptCount val="10"/>
                <c:pt idx="0">
                  <c:v>1.7194541736827729</c:v>
                </c:pt>
                <c:pt idx="1">
                  <c:v>1.3060931733783736</c:v>
                </c:pt>
                <c:pt idx="2">
                  <c:v>-3.0552680386913047</c:v>
                </c:pt>
                <c:pt idx="3">
                  <c:v>5.6657893796012884</c:v>
                </c:pt>
                <c:pt idx="4">
                  <c:v>3.3725555656149564</c:v>
                </c:pt>
                <c:pt idx="5">
                  <c:v>-3.6848078346127555</c:v>
                </c:pt>
                <c:pt idx="6">
                  <c:v>0.98241468759183104</c:v>
                </c:pt>
                <c:pt idx="7">
                  <c:v>-3.5038067077590136</c:v>
                </c:pt>
                <c:pt idx="8">
                  <c:v>6.9926234135891772</c:v>
                </c:pt>
                <c:pt idx="9">
                  <c:v>2.5953958849494416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330328"/>
        <c:axId val="412331896"/>
      </c:barChart>
      <c:catAx>
        <c:axId val="412330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31896"/>
        <c:crosses val="autoZero"/>
        <c:auto val="1"/>
        <c:lblAlgn val="ctr"/>
        <c:lblOffset val="100"/>
        <c:noMultiLvlLbl val="0"/>
      </c:catAx>
      <c:valAx>
        <c:axId val="41233189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30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4.2 '!$A$47</c:f>
              <c:strCache>
                <c:ptCount val="1"/>
                <c:pt idx="0">
                  <c:v>Agricoltura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'!$B$47:$D$47</c:f>
              <c:numCache>
                <c:formatCode>_-* #,##0.0_-;\-* #,##0.0_-;_-* "-"??_-;_-@_-</c:formatCode>
                <c:ptCount val="3"/>
                <c:pt idx="0">
                  <c:v>25.631173776662138</c:v>
                </c:pt>
                <c:pt idx="1">
                  <c:v>6.0702540556881521</c:v>
                </c:pt>
                <c:pt idx="2">
                  <c:v>9.0112181150848834</c:v>
                </c:pt>
              </c:numCache>
            </c:numRef>
          </c:val>
        </c:ser>
        <c:ser>
          <c:idx val="1"/>
          <c:order val="1"/>
          <c:tx>
            <c:strRef>
              <c:f>'Grafico 4.2 '!$A$48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'!$B$48:$D$48</c:f>
              <c:numCache>
                <c:formatCode>_-* #,##0.0_-;\-* #,##0.0_-;_-* "-"??_-;_-@_-</c:formatCode>
                <c:ptCount val="3"/>
                <c:pt idx="0">
                  <c:v>7.0676625789915226</c:v>
                </c:pt>
                <c:pt idx="1">
                  <c:v>6.9635660325991653</c:v>
                </c:pt>
                <c:pt idx="2">
                  <c:v>11.179974554456722</c:v>
                </c:pt>
              </c:numCache>
            </c:numRef>
          </c:val>
        </c:ser>
        <c:ser>
          <c:idx val="2"/>
          <c:order val="2"/>
          <c:tx>
            <c:strRef>
              <c:f>'Grafico 4.2 '!$A$49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'!$B$49:$D$49</c:f>
              <c:numCache>
                <c:formatCode>_-* #,##0.0_-;\-* #,##0.0_-;_-* "-"??_-;_-@_-</c:formatCode>
                <c:ptCount val="3"/>
                <c:pt idx="0">
                  <c:v>7.4321391320846919</c:v>
                </c:pt>
                <c:pt idx="1">
                  <c:v>4.5131169965610365</c:v>
                </c:pt>
                <c:pt idx="2">
                  <c:v>5.6391405700822146</c:v>
                </c:pt>
              </c:numCache>
            </c:numRef>
          </c:val>
        </c:ser>
        <c:ser>
          <c:idx val="3"/>
          <c:order val="3"/>
          <c:tx>
            <c:strRef>
              <c:f>'Grafico 4.2 '!$A$50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'!$B$50:$D$50</c:f>
              <c:numCache>
                <c:formatCode>_-* #,##0.0_-;\-* #,##0.0_-;_-* "-"??_-;_-@_-</c:formatCode>
                <c:ptCount val="3"/>
                <c:pt idx="0">
                  <c:v>7.1767628547206836</c:v>
                </c:pt>
                <c:pt idx="1">
                  <c:v>5.4564100165851883</c:v>
                </c:pt>
                <c:pt idx="2">
                  <c:v>7.2246499974867664</c:v>
                </c:pt>
              </c:numCache>
            </c:numRef>
          </c:val>
        </c:ser>
        <c:ser>
          <c:idx val="4"/>
          <c:order val="4"/>
          <c:tx>
            <c:strRef>
              <c:f>'Grafico 4.2 '!$A$51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'!$B$51:$D$51</c:f>
              <c:numCache>
                <c:formatCode>_-* #,##0.0_-;\-* #,##0.0_-;_-* "-"??_-;_-@_-</c:formatCode>
                <c:ptCount val="3"/>
                <c:pt idx="0">
                  <c:v>15.56016483077047</c:v>
                </c:pt>
                <c:pt idx="1">
                  <c:v>16.993345882180027</c:v>
                </c:pt>
                <c:pt idx="2">
                  <c:v>16.003791825448726</c:v>
                </c:pt>
              </c:numCache>
            </c:numRef>
          </c:val>
        </c:ser>
        <c:ser>
          <c:idx val="5"/>
          <c:order val="5"/>
          <c:tx>
            <c:strRef>
              <c:f>'Grafico 4.2 '!$A$52</c:f>
              <c:strCache>
                <c:ptCount val="1"/>
                <c:pt idx="0">
                  <c:v>Trasporti, comunicazioni, attività finanziarie e altri servizi alle imprese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'!$B$52:$D$52</c:f>
              <c:numCache>
                <c:formatCode>_-* #,##0.0_-;\-* #,##0.0_-;_-* "-"??_-;_-@_-</c:formatCode>
                <c:ptCount val="3"/>
                <c:pt idx="0">
                  <c:v>11.975106604427662</c:v>
                </c:pt>
                <c:pt idx="1">
                  <c:v>14.004462801911387</c:v>
                </c:pt>
                <c:pt idx="2">
                  <c:v>17.468085090260448</c:v>
                </c:pt>
              </c:numCache>
            </c:numRef>
          </c:val>
        </c:ser>
        <c:ser>
          <c:idx val="6"/>
          <c:order val="6"/>
          <c:tx>
            <c:strRef>
              <c:f>'Grafico 4.2 '!$A$53</c:f>
              <c:strCache>
                <c:ptCount val="1"/>
                <c:pt idx="0">
                  <c:v>P.A., istruzione e sanità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'!$B$53:$D$53</c:f>
              <c:numCache>
                <c:formatCode>_-* #,##0.0_-;\-* #,##0.0_-;_-* "-"??_-;_-@_-</c:formatCode>
                <c:ptCount val="3"/>
                <c:pt idx="0">
                  <c:v>16.97987491526527</c:v>
                </c:pt>
                <c:pt idx="1">
                  <c:v>22.813318924985847</c:v>
                </c:pt>
                <c:pt idx="2">
                  <c:v>19.165919642701532</c:v>
                </c:pt>
              </c:numCache>
            </c:numRef>
          </c:val>
        </c:ser>
        <c:ser>
          <c:idx val="7"/>
          <c:order val="7"/>
          <c:tx>
            <c:strRef>
              <c:f>'Grafico 4.2 '!$A$54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'!$B$54:$D$54</c:f>
              <c:numCache>
                <c:formatCode>_-* #,##0.0_-;\-* #,##0.0_-;_-* "-"??_-;_-@_-</c:formatCode>
                <c:ptCount val="3"/>
                <c:pt idx="0">
                  <c:v>2.484954586596551</c:v>
                </c:pt>
                <c:pt idx="1">
                  <c:v>4.3338199212662865</c:v>
                </c:pt>
                <c:pt idx="2">
                  <c:v>4.4234427360349455</c:v>
                </c:pt>
              </c:numCache>
            </c:numRef>
          </c:val>
        </c:ser>
        <c:ser>
          <c:idx val="8"/>
          <c:order val="8"/>
          <c:tx>
            <c:strRef>
              <c:f>'Grafico 4.2 '!$A$55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'!$B$46:$D$46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'!$B$55:$D$55</c:f>
              <c:numCache>
                <c:formatCode>_-* #,##0.0_-;\-* #,##0.0_-;_-* "-"??_-;_-@_-</c:formatCode>
                <c:ptCount val="3"/>
                <c:pt idx="0">
                  <c:v>5.6921607204810121</c:v>
                </c:pt>
                <c:pt idx="1">
                  <c:v>18.851705368222913</c:v>
                </c:pt>
                <c:pt idx="2">
                  <c:v>9.883777468443764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332288"/>
        <c:axId val="412332680"/>
      </c:barChart>
      <c:catAx>
        <c:axId val="41233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2332680"/>
        <c:crosses val="autoZero"/>
        <c:auto val="1"/>
        <c:lblAlgn val="ctr"/>
        <c:lblOffset val="100"/>
        <c:noMultiLvlLbl val="0"/>
      </c:catAx>
      <c:valAx>
        <c:axId val="41233268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41233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671289223179"/>
          <c:y val="5.0642116705108806E-2"/>
          <c:w val="0.30781076246066452"/>
          <c:h val="0.8599697765052115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it-IT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67494240987231191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1.3'!$A$24</c:f>
              <c:strCache>
                <c:ptCount val="1"/>
                <c:pt idx="0">
                  <c:v>Tempo Determinato</c:v>
                </c:pt>
              </c:strCache>
            </c:strRef>
          </c:tx>
          <c:invertIfNegative val="0"/>
          <c:cat>
            <c:multiLvlStrRef>
              <c:f>'Grafico 1.3'!$B$21:$I$22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1.3'!$B$24:$I$24</c:f>
              <c:numCache>
                <c:formatCode>0.0</c:formatCode>
                <c:ptCount val="8"/>
                <c:pt idx="0">
                  <c:v>-3.8515890266989401</c:v>
                </c:pt>
                <c:pt idx="1">
                  <c:v>2.246157239047184</c:v>
                </c:pt>
                <c:pt idx="2">
                  <c:v>1.9008158352922262</c:v>
                </c:pt>
                <c:pt idx="3">
                  <c:v>1.8022577720317654</c:v>
                </c:pt>
                <c:pt idx="4">
                  <c:v>7.3070272744423903</c:v>
                </c:pt>
                <c:pt idx="5">
                  <c:v>4.5357371148555359</c:v>
                </c:pt>
                <c:pt idx="6">
                  <c:v>2.5810743976825794</c:v>
                </c:pt>
                <c:pt idx="7">
                  <c:v>2.5567378649780172</c:v>
                </c:pt>
              </c:numCache>
            </c:numRef>
          </c:val>
        </c:ser>
        <c:ser>
          <c:idx val="0"/>
          <c:order val="1"/>
          <c:tx>
            <c:strRef>
              <c:f>'Grafico 1.3'!$A$23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'Grafico 1.3'!$B$21:$I$22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1.3'!$B$23:$I$23</c:f>
              <c:numCache>
                <c:formatCode>0.0</c:formatCode>
                <c:ptCount val="8"/>
                <c:pt idx="0">
                  <c:v>-11.409675561528125</c:v>
                </c:pt>
                <c:pt idx="1">
                  <c:v>-8.2383246015602403</c:v>
                </c:pt>
                <c:pt idx="2">
                  <c:v>-14.512521091800142</c:v>
                </c:pt>
                <c:pt idx="3">
                  <c:v>-8.3766410540024179</c:v>
                </c:pt>
                <c:pt idx="4">
                  <c:v>-3.9040711470159297</c:v>
                </c:pt>
                <c:pt idx="5">
                  <c:v>2.0918712001801394</c:v>
                </c:pt>
                <c:pt idx="6">
                  <c:v>7.7262089136712246</c:v>
                </c:pt>
                <c:pt idx="7">
                  <c:v>-2.2035086967927064</c:v>
                </c:pt>
              </c:numCache>
            </c:numRef>
          </c:val>
        </c:ser>
        <c:ser>
          <c:idx val="3"/>
          <c:order val="2"/>
          <c:tx>
            <c:strRef>
              <c:f>'Grafico 1.3'!$A$26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'Grafico 1.3'!$B$21:$I$22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1.3'!$B$26:$I$26</c:f>
              <c:numCache>
                <c:formatCode>0.0</c:formatCode>
                <c:ptCount val="8"/>
                <c:pt idx="0">
                  <c:v>-26.14651490991734</c:v>
                </c:pt>
                <c:pt idx="1">
                  <c:v>-21.902320684762209</c:v>
                </c:pt>
                <c:pt idx="2">
                  <c:v>-3.0735067753412908</c:v>
                </c:pt>
                <c:pt idx="3">
                  <c:v>0.87067343195407232</c:v>
                </c:pt>
                <c:pt idx="4">
                  <c:v>-1.5674323492624431</c:v>
                </c:pt>
                <c:pt idx="5">
                  <c:v>0.5854465413719897</c:v>
                </c:pt>
                <c:pt idx="6">
                  <c:v>1.9688370518861784</c:v>
                </c:pt>
                <c:pt idx="7">
                  <c:v>3.3617116744795665</c:v>
                </c:pt>
              </c:numCache>
            </c:numRef>
          </c:val>
        </c:ser>
        <c:ser>
          <c:idx val="2"/>
          <c:order val="3"/>
          <c:tx>
            <c:strRef>
              <c:f>'Grafico 1.3'!$A$25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'Grafico 1.3'!$B$21:$I$22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1.3'!$B$25:$I$25</c:f>
              <c:numCache>
                <c:formatCode>0.0</c:formatCode>
                <c:ptCount val="8"/>
                <c:pt idx="0">
                  <c:v>-22.869645324735146</c:v>
                </c:pt>
                <c:pt idx="1">
                  <c:v>-12.619729436160759</c:v>
                </c:pt>
                <c:pt idx="2">
                  <c:v>-6.9576601315537392</c:v>
                </c:pt>
                <c:pt idx="3">
                  <c:v>-7.1493073895486532</c:v>
                </c:pt>
                <c:pt idx="4">
                  <c:v>-2.5447065459009321</c:v>
                </c:pt>
                <c:pt idx="5">
                  <c:v>16.596508080009041</c:v>
                </c:pt>
                <c:pt idx="6">
                  <c:v>4.0341123580081675</c:v>
                </c:pt>
                <c:pt idx="7">
                  <c:v>-3.2223139737590603</c:v>
                </c:pt>
              </c:numCache>
            </c:numRef>
          </c:val>
        </c:ser>
        <c:ser>
          <c:idx val="4"/>
          <c:order val="4"/>
          <c:tx>
            <c:strRef>
              <c:f>'Grafico 1.3'!$A$27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'Grafico 1.3'!$B$21:$I$22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1.3'!$B$27:$I$27</c:f>
              <c:numCache>
                <c:formatCode>0.0</c:formatCode>
                <c:ptCount val="8"/>
                <c:pt idx="0">
                  <c:v>-43.05790213980741</c:v>
                </c:pt>
                <c:pt idx="1">
                  <c:v>-49.073211359339943</c:v>
                </c:pt>
                <c:pt idx="2">
                  <c:v>-19.099706817730073</c:v>
                </c:pt>
                <c:pt idx="3">
                  <c:v>4.8625305673447849</c:v>
                </c:pt>
                <c:pt idx="4">
                  <c:v>-7.118165939502898</c:v>
                </c:pt>
                <c:pt idx="5">
                  <c:v>-2.4284209968997628</c:v>
                </c:pt>
                <c:pt idx="6">
                  <c:v>-0.57277550424974855</c:v>
                </c:pt>
                <c:pt idx="7">
                  <c:v>-0.72228010859010072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398576"/>
        <c:axId val="366396224"/>
      </c:barChart>
      <c:catAx>
        <c:axId val="3663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366396224"/>
        <c:crosses val="autoZero"/>
        <c:auto val="1"/>
        <c:lblAlgn val="ctr"/>
        <c:lblOffset val="100"/>
        <c:tickLblSkip val="1"/>
        <c:noMultiLvlLbl val="0"/>
      </c:catAx>
      <c:valAx>
        <c:axId val="366396224"/>
        <c:scaling>
          <c:orientation val="minMax"/>
          <c:min val="-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6639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11274509803732"/>
          <c:y val="0.24904016093695291"/>
          <c:w val="0.17943627450980448"/>
          <c:h val="0.667636197783044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4.3'!$B$2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4.3'!$A$3:$A$10</c:f>
              <c:strCache>
                <c:ptCount val="8"/>
                <c:pt idx="0">
                  <c:v>Fino ad un mese </c:v>
                </c:pt>
                <c:pt idx="1">
                  <c:v>1 g.</c:v>
                </c:pt>
                <c:pt idx="2">
                  <c:v>2-3 gg.</c:v>
                </c:pt>
                <c:pt idx="3">
                  <c:v>4-30 gg.</c:v>
                </c:pt>
                <c:pt idx="4">
                  <c:v>2-3 mesi</c:v>
                </c:pt>
                <c:pt idx="5">
                  <c:v>4-12 mesi</c:v>
                </c:pt>
                <c:pt idx="6">
                  <c:v>oltre 1 anno</c:v>
                </c:pt>
                <c:pt idx="7">
                  <c:v>Totale</c:v>
                </c:pt>
              </c:strCache>
            </c:strRef>
          </c:cat>
          <c:val>
            <c:numRef>
              <c:f>'Grafico 4.3'!$B$3:$B$10</c:f>
              <c:numCache>
                <c:formatCode>0.0</c:formatCode>
                <c:ptCount val="8"/>
                <c:pt idx="0">
                  <c:v>4.9421982916657488</c:v>
                </c:pt>
                <c:pt idx="1">
                  <c:v>2.5711767444954434</c:v>
                </c:pt>
                <c:pt idx="2">
                  <c:v>2.5712097450672893</c:v>
                </c:pt>
                <c:pt idx="3">
                  <c:v>7.6333164604580022</c:v>
                </c:pt>
                <c:pt idx="4">
                  <c:v>1.0088786217261823</c:v>
                </c:pt>
                <c:pt idx="5">
                  <c:v>2.4056496069413185</c:v>
                </c:pt>
                <c:pt idx="6">
                  <c:v>-1.5632219230937494</c:v>
                </c:pt>
                <c:pt idx="7">
                  <c:v>2.1901812063922241</c:v>
                </c:pt>
              </c:numCache>
            </c:numRef>
          </c:val>
        </c:ser>
        <c:ser>
          <c:idx val="1"/>
          <c:order val="1"/>
          <c:tx>
            <c:strRef>
              <c:f>'Grafico 4.3'!$C$2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4.3'!$A$3:$A$10</c:f>
              <c:strCache>
                <c:ptCount val="8"/>
                <c:pt idx="0">
                  <c:v>Fino ad un mese </c:v>
                </c:pt>
                <c:pt idx="1">
                  <c:v>1 g.</c:v>
                </c:pt>
                <c:pt idx="2">
                  <c:v>2-3 gg.</c:v>
                </c:pt>
                <c:pt idx="3">
                  <c:v>4-30 gg.</c:v>
                </c:pt>
                <c:pt idx="4">
                  <c:v>2-3 mesi</c:v>
                </c:pt>
                <c:pt idx="5">
                  <c:v>4-12 mesi</c:v>
                </c:pt>
                <c:pt idx="6">
                  <c:v>oltre 1 anno</c:v>
                </c:pt>
                <c:pt idx="7">
                  <c:v>Totale</c:v>
                </c:pt>
              </c:strCache>
            </c:strRef>
          </c:cat>
          <c:val>
            <c:numRef>
              <c:f>'Grafico 4.3'!$C$3:$C$10</c:f>
              <c:numCache>
                <c:formatCode>0.0</c:formatCode>
                <c:ptCount val="8"/>
                <c:pt idx="0">
                  <c:v>3.1306398785367109</c:v>
                </c:pt>
                <c:pt idx="1">
                  <c:v>0.41058502137010328</c:v>
                </c:pt>
                <c:pt idx="2">
                  <c:v>2.0702835613950632</c:v>
                </c:pt>
                <c:pt idx="3">
                  <c:v>6.6002763317504094</c:v>
                </c:pt>
                <c:pt idx="4">
                  <c:v>1.334069568900123</c:v>
                </c:pt>
                <c:pt idx="5">
                  <c:v>0.52599639996227754</c:v>
                </c:pt>
                <c:pt idx="6">
                  <c:v>-1.9149538825374561</c:v>
                </c:pt>
                <c:pt idx="7">
                  <c:v>1.247861236166234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12334640"/>
        <c:axId val="412335032"/>
      </c:barChart>
      <c:catAx>
        <c:axId val="41233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35032"/>
        <c:crosses val="autoZero"/>
        <c:auto val="1"/>
        <c:lblAlgn val="ctr"/>
        <c:lblOffset val="100"/>
        <c:noMultiLvlLbl val="0"/>
      </c:catAx>
      <c:valAx>
        <c:axId val="4123350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34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63643044619268"/>
          <c:y val="0.8885050578642083"/>
          <c:w val="0.42681007874015892"/>
          <c:h val="8.3717133223115789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4.4'!$B$2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4.4'!$A$3:$A$7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cause(a)</c:v>
                </c:pt>
                <c:pt idx="4">
                  <c:v>Totale </c:v>
                </c:pt>
              </c:strCache>
            </c:strRef>
          </c:cat>
          <c:val>
            <c:numRef>
              <c:f>'Grafico 4.4'!$B$3:$B$7</c:f>
              <c:numCache>
                <c:formatCode>0.0</c:formatCode>
                <c:ptCount val="5"/>
                <c:pt idx="0">
                  <c:v>-0.90957927380167503</c:v>
                </c:pt>
                <c:pt idx="1">
                  <c:v>-2.7241673390831966</c:v>
                </c:pt>
                <c:pt idx="2">
                  <c:v>4.9721008920228478</c:v>
                </c:pt>
                <c:pt idx="3">
                  <c:v>-3.0835954828752392</c:v>
                </c:pt>
                <c:pt idx="4">
                  <c:v>2.1901812063922241</c:v>
                </c:pt>
              </c:numCache>
            </c:numRef>
          </c:val>
        </c:ser>
        <c:ser>
          <c:idx val="1"/>
          <c:order val="1"/>
          <c:tx>
            <c:strRef>
              <c:f>'Grafico 4.4'!$C$2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4.4'!$A$3:$A$7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cause(a)</c:v>
                </c:pt>
                <c:pt idx="4">
                  <c:v>Totale </c:v>
                </c:pt>
              </c:strCache>
            </c:strRef>
          </c:cat>
          <c:val>
            <c:numRef>
              <c:f>'Grafico 4.4'!$C$3:$C$7</c:f>
              <c:numCache>
                <c:formatCode>0.0</c:formatCode>
                <c:ptCount val="5"/>
                <c:pt idx="0">
                  <c:v>-0.87468872500803685</c:v>
                </c:pt>
                <c:pt idx="1">
                  <c:v>-3.375825431980322</c:v>
                </c:pt>
                <c:pt idx="2">
                  <c:v>2.9523968813828581</c:v>
                </c:pt>
                <c:pt idx="3">
                  <c:v>-4.1417846678175749</c:v>
                </c:pt>
                <c:pt idx="4">
                  <c:v>1.247861236166234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12330720"/>
        <c:axId val="412329152"/>
      </c:barChart>
      <c:catAx>
        <c:axId val="4123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29152"/>
        <c:crosses val="autoZero"/>
        <c:auto val="1"/>
        <c:lblAlgn val="ctr"/>
        <c:lblOffset val="100"/>
        <c:noMultiLvlLbl val="0"/>
      </c:catAx>
      <c:valAx>
        <c:axId val="4123291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233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34720216185994"/>
          <c:y val="0.89836154201655016"/>
          <c:w val="0.61841660325003767"/>
          <c:h val="7.53659280961973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5.1'!$A$5:$A$14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Servizi</c:v>
                </c:pt>
                <c:pt idx="4">
                  <c:v>Commercio e riparazioni</c:v>
                </c:pt>
                <c:pt idx="5">
                  <c:v>Alberghi e ristoranti</c:v>
                </c:pt>
                <c:pt idx="6">
                  <c:v>Trasporti, comunicazioni, attività finanziarie e altri servizi alle imprese</c:v>
                </c:pt>
                <c:pt idx="7">
                  <c:v>Pubblica Amministrazione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5.1'!$B$5:$B$14</c:f>
              <c:numCache>
                <c:formatCode>0.0</c:formatCode>
                <c:ptCount val="10"/>
                <c:pt idx="0">
                  <c:v>77.602354830077601</c:v>
                </c:pt>
                <c:pt idx="1">
                  <c:v>61.309796030366783</c:v>
                </c:pt>
                <c:pt idx="2">
                  <c:v>81.186886152994887</c:v>
                </c:pt>
                <c:pt idx="3">
                  <c:v>44.495957186900121</c:v>
                </c:pt>
                <c:pt idx="4">
                  <c:v>45.337895637296832</c:v>
                </c:pt>
                <c:pt idx="5">
                  <c:v>46.220350254932384</c:v>
                </c:pt>
                <c:pt idx="6">
                  <c:v>45.843365239689163</c:v>
                </c:pt>
                <c:pt idx="7">
                  <c:v>43.652813118461978</c:v>
                </c:pt>
                <c:pt idx="8">
                  <c:v>29.577464788732392</c:v>
                </c:pt>
                <c:pt idx="9">
                  <c:v>37.26271239185909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5.1'!$A$5:$A$14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Servizi</c:v>
                </c:pt>
                <c:pt idx="4">
                  <c:v>Commercio e riparazioni</c:v>
                </c:pt>
                <c:pt idx="5">
                  <c:v>Alberghi e ristoranti</c:v>
                </c:pt>
                <c:pt idx="6">
                  <c:v>Trasporti, comunicazioni, attività finanziarie e altri servizi alle imprese</c:v>
                </c:pt>
                <c:pt idx="7">
                  <c:v>Pubblica Amministrazione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5.1'!$C$5:$C$14</c:f>
              <c:numCache>
                <c:formatCode>0.0</c:formatCode>
                <c:ptCount val="10"/>
                <c:pt idx="0">
                  <c:v>22.397645169922399</c:v>
                </c:pt>
                <c:pt idx="1">
                  <c:v>38.690203969633217</c:v>
                </c:pt>
                <c:pt idx="2">
                  <c:v>18.81311384700512</c:v>
                </c:pt>
                <c:pt idx="3">
                  <c:v>55.504042813099872</c:v>
                </c:pt>
                <c:pt idx="4">
                  <c:v>54.662104362703168</c:v>
                </c:pt>
                <c:pt idx="5">
                  <c:v>53.779649745067616</c:v>
                </c:pt>
                <c:pt idx="6">
                  <c:v>54.156634760310837</c:v>
                </c:pt>
                <c:pt idx="7">
                  <c:v>56.347186881538022</c:v>
                </c:pt>
                <c:pt idx="8">
                  <c:v>70.422535211267601</c:v>
                </c:pt>
                <c:pt idx="9">
                  <c:v>62.73728760814091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12328760"/>
        <c:axId val="412329936"/>
      </c:barChart>
      <c:catAx>
        <c:axId val="41232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329936"/>
        <c:crosses val="autoZero"/>
        <c:auto val="0"/>
        <c:lblAlgn val="ctr"/>
        <c:lblOffset val="100"/>
        <c:noMultiLvlLbl val="0"/>
      </c:catAx>
      <c:valAx>
        <c:axId val="4123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32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0870516185477"/>
          <c:y val="4.3946850393700783E-2"/>
          <c:w val="0.8458912948381454"/>
          <c:h val="0.84167468649752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5.2'!$A$4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5.2'!$B$3:$D$3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5.2'!$B$4:$D$4</c:f>
              <c:numCache>
                <c:formatCode>#,##0</c:formatCode>
                <c:ptCount val="3"/>
                <c:pt idx="0">
                  <c:v>82218</c:v>
                </c:pt>
                <c:pt idx="1">
                  <c:v>93339</c:v>
                </c:pt>
                <c:pt idx="2">
                  <c:v>103591</c:v>
                </c:pt>
              </c:numCache>
            </c:numRef>
          </c:val>
        </c:ser>
        <c:ser>
          <c:idx val="1"/>
          <c:order val="1"/>
          <c:tx>
            <c:strRef>
              <c:f>'Grafico 5.2'!$A$5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5.2'!$B$3:$D$3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5.2'!$B$5:$D$5</c:f>
              <c:numCache>
                <c:formatCode>#,##0</c:formatCode>
                <c:ptCount val="3"/>
                <c:pt idx="0">
                  <c:v>90031</c:v>
                </c:pt>
                <c:pt idx="1">
                  <c:v>95826</c:v>
                </c:pt>
                <c:pt idx="2">
                  <c:v>105557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333464"/>
        <c:axId val="412334248"/>
      </c:barChart>
      <c:catAx>
        <c:axId val="41233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334248"/>
        <c:crosses val="autoZero"/>
        <c:auto val="1"/>
        <c:lblAlgn val="ctr"/>
        <c:lblOffset val="100"/>
        <c:noMultiLvlLbl val="0"/>
      </c:catAx>
      <c:valAx>
        <c:axId val="41233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333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3"/>
              <c:layout>
                <c:manualLayout>
                  <c:x val="4.3954505686789143E-3"/>
                  <c:y val="1.57407407407407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('Grafico 5.3'!$A$4,'Grafico 5.3'!$A$8:$A$10)</c:f>
              <c:strCache>
                <c:ptCount val="4"/>
                <c:pt idx="0">
                  <c:v>Fino ad un mese </c:v>
                </c:pt>
                <c:pt idx="1">
                  <c:v>2-3 mesi</c:v>
                </c:pt>
                <c:pt idx="2">
                  <c:v>4-12 mesi</c:v>
                </c:pt>
                <c:pt idx="3">
                  <c:v>oltre 1 anno </c:v>
                </c:pt>
              </c:strCache>
            </c:strRef>
          </c:cat>
          <c:val>
            <c:numRef>
              <c:f>('Grafico 5.3'!$D$4,'Grafico 5.3'!$D$8:$D$10)</c:f>
              <c:numCache>
                <c:formatCode>0.0</c:formatCode>
                <c:ptCount val="4"/>
                <c:pt idx="0">
                  <c:v>7.7277028853953418</c:v>
                </c:pt>
                <c:pt idx="1">
                  <c:v>20.445942292093168</c:v>
                </c:pt>
                <c:pt idx="2">
                  <c:v>69.611128278419415</c:v>
                </c:pt>
                <c:pt idx="3">
                  <c:v>2.2152265440920851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('Grafico 5.4'!$A$4:$A$5,'Grafico 5.4'!$A$7:$A$8)</c:f>
              <c:strCache>
                <c:ptCount val="4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Altro (a)</c:v>
                </c:pt>
              </c:strCache>
            </c:strRef>
          </c:cat>
          <c:val>
            <c:numRef>
              <c:f>('Grafico 5.4'!$G$4:$G$5,'Grafico 5.4'!$G$7:$G$8)</c:f>
              <c:numCache>
                <c:formatCode>0.0</c:formatCode>
                <c:ptCount val="4"/>
                <c:pt idx="0">
                  <c:v>9.8294642512263906</c:v>
                </c:pt>
                <c:pt idx="1">
                  <c:v>0.47800224033373245</c:v>
                </c:pt>
                <c:pt idx="2">
                  <c:v>77.185291050252999</c:v>
                </c:pt>
                <c:pt idx="3">
                  <c:v>12.507242458186873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734069483918"/>
          <c:y val="0.1238463981811193"/>
          <c:w val="0.78960272717389812"/>
          <c:h val="0.80141899460019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 6.1 '!$B$34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'!$B$35:$B$56</c:f>
              <c:numCache>
                <c:formatCode>0.0</c:formatCode>
                <c:ptCount val="22"/>
                <c:pt idx="0">
                  <c:v>9.3243974349833714</c:v>
                </c:pt>
                <c:pt idx="1">
                  <c:v>6.1428621920616404</c:v>
                </c:pt>
                <c:pt idx="2">
                  <c:v>3.1105009880541807</c:v>
                </c:pt>
                <c:pt idx="3">
                  <c:v>28.490107217862278</c:v>
                </c:pt>
                <c:pt idx="4">
                  <c:v>19.649922552788503</c:v>
                </c:pt>
                <c:pt idx="5">
                  <c:v>9.0555896901202146</c:v>
                </c:pt>
                <c:pt idx="6">
                  <c:v>10.262217346686011</c:v>
                </c:pt>
                <c:pt idx="7">
                  <c:v>3.3011782070943663</c:v>
                </c:pt>
                <c:pt idx="8">
                  <c:v>15.767312285101839</c:v>
                </c:pt>
                <c:pt idx="9">
                  <c:v>9.2445381919973979</c:v>
                </c:pt>
                <c:pt idx="10">
                  <c:v>11.905695633117258</c:v>
                </c:pt>
                <c:pt idx="11">
                  <c:v>8.7694382961745632</c:v>
                </c:pt>
                <c:pt idx="12">
                  <c:v>3.8320425381149041</c:v>
                </c:pt>
                <c:pt idx="13">
                  <c:v>8.3514645096128604</c:v>
                </c:pt>
                <c:pt idx="14">
                  <c:v>21.155173206974283</c:v>
                </c:pt>
                <c:pt idx="15">
                  <c:v>9.4353333249808937</c:v>
                </c:pt>
                <c:pt idx="16">
                  <c:v>42.832970658531956</c:v>
                </c:pt>
                <c:pt idx="17">
                  <c:v>38.447098448797973</c:v>
                </c:pt>
                <c:pt idx="18">
                  <c:v>38.621179564854927</c:v>
                </c:pt>
                <c:pt idx="19">
                  <c:v>22.97119897171212</c:v>
                </c:pt>
                <c:pt idx="20">
                  <c:v>6.0636448478416014</c:v>
                </c:pt>
                <c:pt idx="21">
                  <c:v>14.371455524444537</c:v>
                </c:pt>
              </c:numCache>
            </c:numRef>
          </c:val>
        </c:ser>
        <c:ser>
          <c:idx val="1"/>
          <c:order val="1"/>
          <c:tx>
            <c:strRef>
              <c:f>'Grafico 6.1 '!$C$34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'!$C$35:$C$56</c:f>
              <c:numCache>
                <c:formatCode>0.0</c:formatCode>
                <c:ptCount val="22"/>
                <c:pt idx="0">
                  <c:v>10.680719177651307</c:v>
                </c:pt>
                <c:pt idx="1">
                  <c:v>2.8452267345279751</c:v>
                </c:pt>
                <c:pt idx="2">
                  <c:v>9.432178062608406</c:v>
                </c:pt>
                <c:pt idx="3">
                  <c:v>4.1685088979772296</c:v>
                </c:pt>
                <c:pt idx="4">
                  <c:v>4.2230800715885106</c:v>
                </c:pt>
                <c:pt idx="5">
                  <c:v>13.793467264952492</c:v>
                </c:pt>
                <c:pt idx="6">
                  <c:v>11.131320995081213</c:v>
                </c:pt>
                <c:pt idx="7">
                  <c:v>6.0915034048143708</c:v>
                </c:pt>
                <c:pt idx="8">
                  <c:v>10.677937589368323</c:v>
                </c:pt>
                <c:pt idx="9">
                  <c:v>12.566224268021625</c:v>
                </c:pt>
                <c:pt idx="10">
                  <c:v>9.1236245357447689</c:v>
                </c:pt>
                <c:pt idx="11">
                  <c:v>15.367297115010118</c:v>
                </c:pt>
                <c:pt idx="12">
                  <c:v>2.2958209236151861</c:v>
                </c:pt>
                <c:pt idx="13">
                  <c:v>10.163692263883142</c:v>
                </c:pt>
                <c:pt idx="14">
                  <c:v>7.6367484013433327</c:v>
                </c:pt>
                <c:pt idx="15">
                  <c:v>9.3987496398010446</c:v>
                </c:pt>
                <c:pt idx="16">
                  <c:v>6.6289947657204333</c:v>
                </c:pt>
                <c:pt idx="17">
                  <c:v>5.7358939496940851</c:v>
                </c:pt>
                <c:pt idx="18">
                  <c:v>3.1951929738044083</c:v>
                </c:pt>
                <c:pt idx="19">
                  <c:v>4.7897091499686137</c:v>
                </c:pt>
                <c:pt idx="20">
                  <c:v>4.8181967903087086</c:v>
                </c:pt>
                <c:pt idx="21">
                  <c:v>7.9038459032203416</c:v>
                </c:pt>
              </c:numCache>
            </c:numRef>
          </c:val>
        </c:ser>
        <c:ser>
          <c:idx val="2"/>
          <c:order val="2"/>
          <c:tx>
            <c:strRef>
              <c:f>'Grafico 6.1 '!$D$34</c:f>
              <c:strCache>
                <c:ptCount val="1"/>
                <c:pt idx="0">
                  <c:v>Costruzioni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'!$D$35:$D$56</c:f>
              <c:numCache>
                <c:formatCode>0.0</c:formatCode>
                <c:ptCount val="22"/>
                <c:pt idx="0">
                  <c:v>4.9817773099199369</c:v>
                </c:pt>
                <c:pt idx="1">
                  <c:v>6.7295797547096452</c:v>
                </c:pt>
                <c:pt idx="2">
                  <c:v>6.1859814240061217</c:v>
                </c:pt>
                <c:pt idx="3">
                  <c:v>3.6338012600862162</c:v>
                </c:pt>
                <c:pt idx="4">
                  <c:v>3.9646551793324289</c:v>
                </c:pt>
                <c:pt idx="5">
                  <c:v>4.487143681692082</c:v>
                </c:pt>
                <c:pt idx="6">
                  <c:v>4.8487207615273009</c:v>
                </c:pt>
                <c:pt idx="7">
                  <c:v>6.1579771058292723</c:v>
                </c:pt>
                <c:pt idx="8">
                  <c:v>4.020395731220864</c:v>
                </c:pt>
                <c:pt idx="9">
                  <c:v>4.4961041649212206</c:v>
                </c:pt>
                <c:pt idx="10">
                  <c:v>5.5072396902658269</c:v>
                </c:pt>
                <c:pt idx="11">
                  <c:v>4.6822901328976245</c:v>
                </c:pt>
                <c:pt idx="12">
                  <c:v>3.8062312470244359</c:v>
                </c:pt>
                <c:pt idx="13">
                  <c:v>9.7774870857081844</c:v>
                </c:pt>
                <c:pt idx="14">
                  <c:v>12.094585269356397</c:v>
                </c:pt>
                <c:pt idx="15">
                  <c:v>8.5105929814450558</c:v>
                </c:pt>
                <c:pt idx="16">
                  <c:v>5.3434194529314958</c:v>
                </c:pt>
                <c:pt idx="17">
                  <c:v>8.4234596131265072</c:v>
                </c:pt>
                <c:pt idx="18">
                  <c:v>6.1620111075886195</c:v>
                </c:pt>
                <c:pt idx="19">
                  <c:v>8.488730682237124</c:v>
                </c:pt>
                <c:pt idx="20">
                  <c:v>6.4164547001665238</c:v>
                </c:pt>
                <c:pt idx="21">
                  <c:v>5.7122534969819636</c:v>
                </c:pt>
              </c:numCache>
            </c:numRef>
          </c:val>
        </c:ser>
        <c:ser>
          <c:idx val="3"/>
          <c:order val="3"/>
          <c:tx>
            <c:strRef>
              <c:f>'Grafico 6.1 '!$E$34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'!$E$35:$E$56</c:f>
              <c:numCache>
                <c:formatCode>0.0</c:formatCode>
                <c:ptCount val="22"/>
                <c:pt idx="0">
                  <c:v>7.3173851593069923</c:v>
                </c:pt>
                <c:pt idx="1">
                  <c:v>4.7573604778567136</c:v>
                </c:pt>
                <c:pt idx="2">
                  <c:v>7.0233825107218983</c:v>
                </c:pt>
                <c:pt idx="3">
                  <c:v>5.4320492981098711</c:v>
                </c:pt>
                <c:pt idx="4">
                  <c:v>5.5240327124180384</c:v>
                </c:pt>
                <c:pt idx="5">
                  <c:v>8.0386899774711882</c:v>
                </c:pt>
                <c:pt idx="6">
                  <c:v>7.1389645776566759</c:v>
                </c:pt>
                <c:pt idx="7">
                  <c:v>8.603371839227858</c:v>
                </c:pt>
                <c:pt idx="8">
                  <c:v>6.7612792063965426</c:v>
                </c:pt>
                <c:pt idx="9">
                  <c:v>7.0422373247777736</c:v>
                </c:pt>
                <c:pt idx="10">
                  <c:v>6.2016040354641015</c:v>
                </c:pt>
                <c:pt idx="11">
                  <c:v>7.4860595236964356</c:v>
                </c:pt>
                <c:pt idx="12">
                  <c:v>4.1327129396915376</c:v>
                </c:pt>
                <c:pt idx="13">
                  <c:v>6.1481372719142513</c:v>
                </c:pt>
                <c:pt idx="14">
                  <c:v>5.513640336753002</c:v>
                </c:pt>
                <c:pt idx="15">
                  <c:v>7.9295137627322498</c:v>
                </c:pt>
                <c:pt idx="16">
                  <c:v>7.6034442697220692</c:v>
                </c:pt>
                <c:pt idx="17">
                  <c:v>5.1534206785736361</c:v>
                </c:pt>
                <c:pt idx="18">
                  <c:v>6.3029107518170191</c:v>
                </c:pt>
                <c:pt idx="19">
                  <c:v>7.5580902940385206</c:v>
                </c:pt>
                <c:pt idx="20">
                  <c:v>5.775248412538657</c:v>
                </c:pt>
                <c:pt idx="21">
                  <c:v>6.7120399637895831</c:v>
                </c:pt>
              </c:numCache>
            </c:numRef>
          </c:val>
        </c:ser>
        <c:ser>
          <c:idx val="4"/>
          <c:order val="4"/>
          <c:tx>
            <c:strRef>
              <c:f>'Grafico 6.1 '!$F$34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'!$F$35:$F$56</c:f>
              <c:numCache>
                <c:formatCode>0.0</c:formatCode>
                <c:ptCount val="22"/>
                <c:pt idx="0">
                  <c:v>10.074694156576735</c:v>
                </c:pt>
                <c:pt idx="1">
                  <c:v>29.929664581345211</c:v>
                </c:pt>
                <c:pt idx="2">
                  <c:v>13.919051467986757</c:v>
                </c:pt>
                <c:pt idx="3">
                  <c:v>32.938404996131318</c:v>
                </c:pt>
                <c:pt idx="4">
                  <c:v>29.451609537644156</c:v>
                </c:pt>
                <c:pt idx="5">
                  <c:v>18.604578996692052</c:v>
                </c:pt>
                <c:pt idx="6">
                  <c:v>12.671361336211472</c:v>
                </c:pt>
                <c:pt idx="7">
                  <c:v>23.646318037403233</c:v>
                </c:pt>
                <c:pt idx="8">
                  <c:v>15.437621228688602</c:v>
                </c:pt>
                <c:pt idx="9">
                  <c:v>20.298261782375352</c:v>
                </c:pt>
                <c:pt idx="10">
                  <c:v>16.906195452413357</c:v>
                </c:pt>
                <c:pt idx="11">
                  <c:v>17.863758561399841</c:v>
                </c:pt>
                <c:pt idx="12">
                  <c:v>15.873667223950664</c:v>
                </c:pt>
                <c:pt idx="13">
                  <c:v>17.449088101943929</c:v>
                </c:pt>
                <c:pt idx="14">
                  <c:v>8.7408566039471864</c:v>
                </c:pt>
                <c:pt idx="15">
                  <c:v>22.718468496686171</c:v>
                </c:pt>
                <c:pt idx="16">
                  <c:v>11.540386096812478</c:v>
                </c:pt>
                <c:pt idx="17">
                  <c:v>9.8719176812310732</c:v>
                </c:pt>
                <c:pt idx="18">
                  <c:v>10.072563316777625</c:v>
                </c:pt>
                <c:pt idx="19">
                  <c:v>15.958514761710227</c:v>
                </c:pt>
                <c:pt idx="20">
                  <c:v>19.473713104104526</c:v>
                </c:pt>
                <c:pt idx="21">
                  <c:v>16.277254303997079</c:v>
                </c:pt>
              </c:numCache>
            </c:numRef>
          </c:val>
        </c:ser>
        <c:ser>
          <c:idx val="5"/>
          <c:order val="5"/>
          <c:tx>
            <c:strRef>
              <c:f>'Grafico 6.1 '!$G$34</c:f>
              <c:strCache>
                <c:ptCount val="1"/>
                <c:pt idx="0">
                  <c:v>Trasporti, comunicazioni, attività finanziarie, etc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'!$G$35:$G$56</c:f>
              <c:numCache>
                <c:formatCode>0.0</c:formatCode>
                <c:ptCount val="22"/>
                <c:pt idx="0">
                  <c:v>19.51966750405764</c:v>
                </c:pt>
                <c:pt idx="1">
                  <c:v>6.2064821687343157</c:v>
                </c:pt>
                <c:pt idx="2">
                  <c:v>25.801158051275262</c:v>
                </c:pt>
                <c:pt idx="3">
                  <c:v>6.6624295346523716</c:v>
                </c:pt>
                <c:pt idx="4">
                  <c:v>7.9541897737578342</c:v>
                </c:pt>
                <c:pt idx="5">
                  <c:v>13.094174160755182</c:v>
                </c:pt>
                <c:pt idx="6">
                  <c:v>12.611203510386071</c:v>
                </c:pt>
                <c:pt idx="7">
                  <c:v>15.470052812570334</c:v>
                </c:pt>
                <c:pt idx="8">
                  <c:v>12.963345287342259</c:v>
                </c:pt>
                <c:pt idx="9">
                  <c:v>12.876872555349115</c:v>
                </c:pt>
                <c:pt idx="10">
                  <c:v>10.000999638592202</c:v>
                </c:pt>
                <c:pt idx="11">
                  <c:v>9.5165718302634197</c:v>
                </c:pt>
                <c:pt idx="12">
                  <c:v>15.934562495156058</c:v>
                </c:pt>
                <c:pt idx="13">
                  <c:v>17.927395206250473</c:v>
                </c:pt>
                <c:pt idx="14">
                  <c:v>14.006072595114322</c:v>
                </c:pt>
                <c:pt idx="15">
                  <c:v>14.834308480649486</c:v>
                </c:pt>
                <c:pt idx="16">
                  <c:v>9.479261975258412</c:v>
                </c:pt>
                <c:pt idx="17">
                  <c:v>9.112539398059452</c:v>
                </c:pt>
                <c:pt idx="18">
                  <c:v>13.520201486491246</c:v>
                </c:pt>
                <c:pt idx="19">
                  <c:v>11.428866790884905</c:v>
                </c:pt>
                <c:pt idx="20">
                  <c:v>12.800336706498069</c:v>
                </c:pt>
                <c:pt idx="21">
                  <c:v>15.001137841189449</c:v>
                </c:pt>
              </c:numCache>
            </c:numRef>
          </c:val>
        </c:ser>
        <c:ser>
          <c:idx val="6"/>
          <c:order val="6"/>
          <c:tx>
            <c:strRef>
              <c:f>'Grafico 6.1 '!$H$34</c:f>
              <c:strCache>
                <c:ptCount val="1"/>
                <c:pt idx="0">
                  <c:v>P.A., Istruzione e Sanità (b)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'!$H$35:$H$56</c:f>
              <c:numCache>
                <c:formatCode>0.0</c:formatCode>
                <c:ptCount val="22"/>
                <c:pt idx="0">
                  <c:v>22.240069787241183</c:v>
                </c:pt>
                <c:pt idx="1">
                  <c:v>20.998126745131305</c:v>
                </c:pt>
                <c:pt idx="2">
                  <c:v>16.695814504692898</c:v>
                </c:pt>
                <c:pt idx="3">
                  <c:v>11.723499502597546</c:v>
                </c:pt>
                <c:pt idx="4">
                  <c:v>21.511865875875795</c:v>
                </c:pt>
                <c:pt idx="5">
                  <c:v>20.916730281082625</c:v>
                </c:pt>
                <c:pt idx="6">
                  <c:v>27.622350401641953</c:v>
                </c:pt>
                <c:pt idx="7">
                  <c:v>20.40794962654342</c:v>
                </c:pt>
                <c:pt idx="8">
                  <c:v>21.978809034070199</c:v>
                </c:pt>
                <c:pt idx="9">
                  <c:v>18.419422828295769</c:v>
                </c:pt>
                <c:pt idx="10">
                  <c:v>25.952155759071722</c:v>
                </c:pt>
                <c:pt idx="11">
                  <c:v>19.279180005509694</c:v>
                </c:pt>
                <c:pt idx="12">
                  <c:v>25.444535479799381</c:v>
                </c:pt>
                <c:pt idx="13">
                  <c:v>19.309813971906689</c:v>
                </c:pt>
                <c:pt idx="14">
                  <c:v>23.050558954777568</c:v>
                </c:pt>
                <c:pt idx="15">
                  <c:v>16.501998321159654</c:v>
                </c:pt>
                <c:pt idx="16">
                  <c:v>10.657818494197365</c:v>
                </c:pt>
                <c:pt idx="17">
                  <c:v>17.6086150423336</c:v>
                </c:pt>
                <c:pt idx="18">
                  <c:v>15.890250918783098</c:v>
                </c:pt>
                <c:pt idx="19">
                  <c:v>21.593049092775082</c:v>
                </c:pt>
                <c:pt idx="20">
                  <c:v>28.172086299339394</c:v>
                </c:pt>
                <c:pt idx="21">
                  <c:v>19.555690559326639</c:v>
                </c:pt>
              </c:numCache>
            </c:numRef>
          </c:val>
        </c:ser>
        <c:ser>
          <c:idx val="7"/>
          <c:order val="7"/>
          <c:tx>
            <c:strRef>
              <c:f>'Grafico 6.1 '!$J$34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'!$I$35:$I$56</c:f>
              <c:numCache>
                <c:formatCode>0.0</c:formatCode>
                <c:ptCount val="22"/>
                <c:pt idx="0">
                  <c:v>5.6362423932326511</c:v>
                </c:pt>
                <c:pt idx="1">
                  <c:v>3.262291026048846</c:v>
                </c:pt>
                <c:pt idx="2">
                  <c:v>4.4826306690867037</c:v>
                </c:pt>
                <c:pt idx="3">
                  <c:v>2.0932353266276111</c:v>
                </c:pt>
                <c:pt idx="4">
                  <c:v>2.4229340053450614</c:v>
                </c:pt>
                <c:pt idx="5">
                  <c:v>4.1994823958740621</c:v>
                </c:pt>
                <c:pt idx="6">
                  <c:v>5.0270710216214303</c:v>
                </c:pt>
                <c:pt idx="7">
                  <c:v>7.0676723212930446</c:v>
                </c:pt>
                <c:pt idx="8">
                  <c:v>4.5704330715685746</c:v>
                </c:pt>
                <c:pt idx="9">
                  <c:v>5.4701040039295119</c:v>
                </c:pt>
                <c:pt idx="10">
                  <c:v>6.3077195167900832</c:v>
                </c:pt>
                <c:pt idx="11">
                  <c:v>5.557191575867539</c:v>
                </c:pt>
                <c:pt idx="12">
                  <c:v>3.6501871145606128</c:v>
                </c:pt>
                <c:pt idx="13">
                  <c:v>2.796872983879938</c:v>
                </c:pt>
                <c:pt idx="14">
                  <c:v>1.8378801122510007</c:v>
                </c:pt>
                <c:pt idx="15">
                  <c:v>3.2723605247002521</c:v>
                </c:pt>
                <c:pt idx="16">
                  <c:v>1.2063235573432729</c:v>
                </c:pt>
                <c:pt idx="17">
                  <c:v>1.3642543724120884</c:v>
                </c:pt>
                <c:pt idx="18">
                  <c:v>2.0145713715406202</c:v>
                </c:pt>
                <c:pt idx="19">
                  <c:v>1.7480644872012037</c:v>
                </c:pt>
                <c:pt idx="20">
                  <c:v>10.006770728493787</c:v>
                </c:pt>
                <c:pt idx="21">
                  <c:v>3.8234772226248945</c:v>
                </c:pt>
              </c:numCache>
            </c:numRef>
          </c:val>
        </c:ser>
        <c:ser>
          <c:idx val="8"/>
          <c:order val="8"/>
          <c:tx>
            <c:strRef>
              <c:f>'Grafico 6.1 '!$I$34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 '!$A$35:$A$56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(c)</c:v>
                </c:pt>
              </c:strCache>
            </c:strRef>
          </c:cat>
          <c:val>
            <c:numRef>
              <c:f>'Grafico 6.1 '!$J$35:$J$56</c:f>
              <c:numCache>
                <c:formatCode>0.0</c:formatCode>
                <c:ptCount val="22"/>
                <c:pt idx="0">
                  <c:v>10.225047077030183</c:v>
                </c:pt>
                <c:pt idx="1">
                  <c:v>19.12840631958435</c:v>
                </c:pt>
                <c:pt idx="2">
                  <c:v>13.349302321567771</c:v>
                </c:pt>
                <c:pt idx="3">
                  <c:v>4.8579639659555651</c:v>
                </c:pt>
                <c:pt idx="4">
                  <c:v>5.2977102912496683</c:v>
                </c:pt>
                <c:pt idx="5">
                  <c:v>7.8101435513601078</c:v>
                </c:pt>
                <c:pt idx="6">
                  <c:v>8.6867900491878682</c:v>
                </c:pt>
                <c:pt idx="7">
                  <c:v>9.2539766452240997</c:v>
                </c:pt>
                <c:pt idx="8">
                  <c:v>7.8228665662427961</c:v>
                </c:pt>
                <c:pt idx="9">
                  <c:v>9.5862348803322348</c:v>
                </c:pt>
                <c:pt idx="10">
                  <c:v>8.0947657385406817</c:v>
                </c:pt>
                <c:pt idx="11">
                  <c:v>11.478212959180766</c:v>
                </c:pt>
                <c:pt idx="12">
                  <c:v>25.030240038087225</c:v>
                </c:pt>
                <c:pt idx="13">
                  <c:v>8.0760486049005351</c:v>
                </c:pt>
                <c:pt idx="14">
                  <c:v>5.9644845194829088</c:v>
                </c:pt>
                <c:pt idx="15">
                  <c:v>7.3986744678451952</c:v>
                </c:pt>
                <c:pt idx="16">
                  <c:v>4.7073807294825212</c:v>
                </c:pt>
                <c:pt idx="17">
                  <c:v>4.2828008157715844</c:v>
                </c:pt>
                <c:pt idx="18">
                  <c:v>4.2211185083424327</c:v>
                </c:pt>
                <c:pt idx="19">
                  <c:v>5.4637757694722051</c:v>
                </c:pt>
                <c:pt idx="20">
                  <c:v>6.4735484107087311</c:v>
                </c:pt>
                <c:pt idx="21">
                  <c:v>10.642845184425511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66326376"/>
        <c:axId val="366326768"/>
      </c:barChart>
      <c:catAx>
        <c:axId val="366326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6326768"/>
        <c:crosses val="autoZero"/>
        <c:auto val="1"/>
        <c:lblAlgn val="ctr"/>
        <c:lblOffset val="100"/>
        <c:noMultiLvlLbl val="0"/>
      </c:catAx>
      <c:valAx>
        <c:axId val="366326768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6326376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9.3006779060593264E-2"/>
          <c:y val="1.0191062361746266E-2"/>
          <c:w val="0.8772553982899377"/>
          <c:h val="0.1000673933225595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98E-2"/>
          <c:y val="9.0319242009642448E-2"/>
          <c:w val="0.9151007173578567"/>
          <c:h val="0.555365685672267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6.3'!$B$2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6.3'!$A$3:$A$23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6.3'!$B$3:$B$23</c:f>
              <c:numCache>
                <c:formatCode>0.0</c:formatCode>
                <c:ptCount val="21"/>
                <c:pt idx="0">
                  <c:v>-6.1546206979881983</c:v>
                </c:pt>
                <c:pt idx="1">
                  <c:v>-18.564255269457583</c:v>
                </c:pt>
                <c:pt idx="2">
                  <c:v>-7.7061245550484783</c:v>
                </c:pt>
                <c:pt idx="3">
                  <c:v>-0.862978027417307</c:v>
                </c:pt>
                <c:pt idx="4">
                  <c:v>-4.7039845876272901</c:v>
                </c:pt>
                <c:pt idx="5">
                  <c:v>-7.9726339659025651</c:v>
                </c:pt>
                <c:pt idx="6">
                  <c:v>-12.587583460088819</c:v>
                </c:pt>
                <c:pt idx="7">
                  <c:v>-10.001583029919265</c:v>
                </c:pt>
                <c:pt idx="8">
                  <c:v>-7.2427276784847949</c:v>
                </c:pt>
                <c:pt idx="9">
                  <c:v>-5.3869521191957181</c:v>
                </c:pt>
                <c:pt idx="10">
                  <c:v>-7.6745639942225194</c:v>
                </c:pt>
                <c:pt idx="11">
                  <c:v>-11.40149232016295</c:v>
                </c:pt>
                <c:pt idx="12">
                  <c:v>-1.7712765920286266</c:v>
                </c:pt>
                <c:pt idx="13">
                  <c:v>-8.577437473238799</c:v>
                </c:pt>
                <c:pt idx="14">
                  <c:v>-9.5809946482182475</c:v>
                </c:pt>
                <c:pt idx="15">
                  <c:v>-6.6275272685300965</c:v>
                </c:pt>
                <c:pt idx="16">
                  <c:v>-2.6878730185894284</c:v>
                </c:pt>
                <c:pt idx="17">
                  <c:v>-9.2368530198366727</c:v>
                </c:pt>
                <c:pt idx="18">
                  <c:v>-4.2630347056434292</c:v>
                </c:pt>
                <c:pt idx="19">
                  <c:v>-5.0454830843809768</c:v>
                </c:pt>
                <c:pt idx="20">
                  <c:v>-6.5364345834406619</c:v>
                </c:pt>
              </c:numCache>
            </c:numRef>
          </c:val>
        </c:ser>
        <c:ser>
          <c:idx val="2"/>
          <c:order val="1"/>
          <c:tx>
            <c:strRef>
              <c:f>'Grafico 6.3'!$C$2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47040498442368E-3"/>
                  <c:y val="0.142786804529788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0.251107828655834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947040498442368E-3"/>
                  <c:y val="0.132939438700147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6.3'!$A$3:$A$23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6.3'!$C$3:$C$23</c:f>
              <c:numCache>
                <c:formatCode>0.0</c:formatCode>
                <c:ptCount val="21"/>
                <c:pt idx="0">
                  <c:v>2.3325779814938796</c:v>
                </c:pt>
                <c:pt idx="1">
                  <c:v>1.4267789926510126</c:v>
                </c:pt>
                <c:pt idx="2">
                  <c:v>5.0606363721529011</c:v>
                </c:pt>
                <c:pt idx="3">
                  <c:v>4.7424709474811504</c:v>
                </c:pt>
                <c:pt idx="4">
                  <c:v>-4.0111992683572531E-2</c:v>
                </c:pt>
                <c:pt idx="5">
                  <c:v>4.2063599852544575</c:v>
                </c:pt>
                <c:pt idx="6">
                  <c:v>-1.2579055871973164</c:v>
                </c:pt>
                <c:pt idx="7">
                  <c:v>-3.9847825431446062</c:v>
                </c:pt>
                <c:pt idx="8">
                  <c:v>2.6012709537383301</c:v>
                </c:pt>
                <c:pt idx="9">
                  <c:v>3.4099827742612812</c:v>
                </c:pt>
                <c:pt idx="10">
                  <c:v>1.2188572629416023</c:v>
                </c:pt>
                <c:pt idx="11">
                  <c:v>-1.2194034822672741</c:v>
                </c:pt>
                <c:pt idx="12">
                  <c:v>2.7780800444936604</c:v>
                </c:pt>
                <c:pt idx="13">
                  <c:v>3.1985673944486539</c:v>
                </c:pt>
                <c:pt idx="14">
                  <c:v>4.600356094509408</c:v>
                </c:pt>
                <c:pt idx="15">
                  <c:v>2.7768299199721866</c:v>
                </c:pt>
                <c:pt idx="16">
                  <c:v>3.6381222453039643</c:v>
                </c:pt>
                <c:pt idx="17">
                  <c:v>1.9877880638172147</c:v>
                </c:pt>
                <c:pt idx="18">
                  <c:v>3.9788543243639203</c:v>
                </c:pt>
                <c:pt idx="19">
                  <c:v>2.8844995630322741</c:v>
                </c:pt>
                <c:pt idx="20">
                  <c:v>1.7619849238745049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66320104"/>
        <c:axId val="366319320"/>
      </c:barChart>
      <c:catAx>
        <c:axId val="366320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6319320"/>
        <c:crosses val="autoZero"/>
        <c:auto val="1"/>
        <c:lblAlgn val="ctr"/>
        <c:lblOffset val="100"/>
        <c:noMultiLvlLbl val="0"/>
      </c:catAx>
      <c:valAx>
        <c:axId val="3663193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6320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6.4'!$B$2</c:f>
              <c:strCache>
                <c:ptCount val="1"/>
                <c:pt idx="0">
                  <c:v> Tempo Indeterminato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6.4'!$A$3:$A$24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6.4'!$B$3:$B$24</c:f>
              <c:numCache>
                <c:formatCode>0.0</c:formatCode>
                <c:ptCount val="22"/>
                <c:pt idx="0">
                  <c:v>17.618342636900845</c:v>
                </c:pt>
                <c:pt idx="1">
                  <c:v>9.0729155621531827</c:v>
                </c:pt>
                <c:pt idx="2">
                  <c:v>20.970047719996661</c:v>
                </c:pt>
                <c:pt idx="3">
                  <c:v>8.1325301204819276</c:v>
                </c:pt>
                <c:pt idx="4">
                  <c:v>6.9076492162984238</c:v>
                </c:pt>
                <c:pt idx="5">
                  <c:v>16.312753293985491</c:v>
                </c:pt>
                <c:pt idx="6">
                  <c:v>13.906366113450582</c:v>
                </c:pt>
                <c:pt idx="7">
                  <c:v>17.755805980539431</c:v>
                </c:pt>
                <c:pt idx="8">
                  <c:v>13.580416835526602</c:v>
                </c:pt>
                <c:pt idx="9">
                  <c:v>18.3993810033069</c:v>
                </c:pt>
                <c:pt idx="10">
                  <c:v>15.244488531069535</c:v>
                </c:pt>
                <c:pt idx="11">
                  <c:v>15.434743371742869</c:v>
                </c:pt>
                <c:pt idx="12">
                  <c:v>12.736107574264551</c:v>
                </c:pt>
                <c:pt idx="13">
                  <c:v>18.202366174121583</c:v>
                </c:pt>
                <c:pt idx="14">
                  <c:v>19.595620370796336</c:v>
                </c:pt>
                <c:pt idx="15">
                  <c:v>24.878284074821153</c:v>
                </c:pt>
                <c:pt idx="16">
                  <c:v>10.970583329557144</c:v>
                </c:pt>
                <c:pt idx="17">
                  <c:v>12.160867684321119</c:v>
                </c:pt>
                <c:pt idx="18">
                  <c:v>14.011882536663261</c:v>
                </c:pt>
                <c:pt idx="19">
                  <c:v>17.288339095863929</c:v>
                </c:pt>
                <c:pt idx="20">
                  <c:v>16.530093143264953</c:v>
                </c:pt>
                <c:pt idx="21">
                  <c:v>16.264342062129135</c:v>
                </c:pt>
              </c:numCache>
            </c:numRef>
          </c:val>
        </c:ser>
        <c:ser>
          <c:idx val="1"/>
          <c:order val="1"/>
          <c:tx>
            <c:strRef>
              <c:f>'Grafico 6.4'!$C$2</c:f>
              <c:strCache>
                <c:ptCount val="1"/>
                <c:pt idx="0">
                  <c:v> Tempo 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6.4'!$A$3:$A$24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6.4'!$C$3:$C$24</c:f>
              <c:numCache>
                <c:formatCode>0.0</c:formatCode>
                <c:ptCount val="22"/>
                <c:pt idx="0">
                  <c:v>63.737056437914944</c:v>
                </c:pt>
                <c:pt idx="1">
                  <c:v>78.100590252005802</c:v>
                </c:pt>
                <c:pt idx="2">
                  <c:v>57.159797269116041</c:v>
                </c:pt>
                <c:pt idx="3">
                  <c:v>82.960511771858066</c:v>
                </c:pt>
                <c:pt idx="4">
                  <c:v>78.159886357252347</c:v>
                </c:pt>
                <c:pt idx="5">
                  <c:v>68.159743556325139</c:v>
                </c:pt>
                <c:pt idx="6">
                  <c:v>69.207686046923101</c:v>
                </c:pt>
                <c:pt idx="7">
                  <c:v>62.655388818809442</c:v>
                </c:pt>
                <c:pt idx="8">
                  <c:v>70.130780426011313</c:v>
                </c:pt>
                <c:pt idx="9">
                  <c:v>66.068861739334707</c:v>
                </c:pt>
                <c:pt idx="10">
                  <c:v>66.592847201396424</c:v>
                </c:pt>
                <c:pt idx="11">
                  <c:v>66.815016766569457</c:v>
                </c:pt>
                <c:pt idx="12">
                  <c:v>70.385384027723958</c:v>
                </c:pt>
                <c:pt idx="13">
                  <c:v>64.119403250708558</c:v>
                </c:pt>
                <c:pt idx="14">
                  <c:v>69.370198279431378</c:v>
                </c:pt>
                <c:pt idx="15">
                  <c:v>64.93240788303244</c:v>
                </c:pt>
                <c:pt idx="16">
                  <c:v>80.183204605471843</c:v>
                </c:pt>
                <c:pt idx="17">
                  <c:v>80.092392311970826</c:v>
                </c:pt>
                <c:pt idx="18">
                  <c:v>73.986403184331962</c:v>
                </c:pt>
                <c:pt idx="19">
                  <c:v>71.956237980889</c:v>
                </c:pt>
                <c:pt idx="20">
                  <c:v>72.917817995498382</c:v>
                </c:pt>
                <c:pt idx="21">
                  <c:v>68.68122702387862</c:v>
                </c:pt>
              </c:numCache>
            </c:numRef>
          </c:val>
        </c:ser>
        <c:ser>
          <c:idx val="2"/>
          <c:order val="2"/>
          <c:tx>
            <c:strRef>
              <c:f>'Grafico 6.4'!$D$2</c:f>
              <c:strCache>
                <c:ptCount val="1"/>
                <c:pt idx="0">
                  <c:v> Apprendistato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6.4'!$A$3:$A$24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6.4'!$D$3:$D$24</c:f>
              <c:numCache>
                <c:formatCode>0.0</c:formatCode>
                <c:ptCount val="22"/>
                <c:pt idx="0">
                  <c:v>4.085950704373027</c:v>
                </c:pt>
                <c:pt idx="1">
                  <c:v>5.6445057081256849</c:v>
                </c:pt>
                <c:pt idx="2">
                  <c:v>3.0941772399490297</c:v>
                </c:pt>
                <c:pt idx="3">
                  <c:v>2.2514369404222396</c:v>
                </c:pt>
                <c:pt idx="4">
                  <c:v>3.5874511440518133</c:v>
                </c:pt>
                <c:pt idx="5">
                  <c:v>4.7982336914359474</c:v>
                </c:pt>
                <c:pt idx="6">
                  <c:v>3.5931915495948195</c:v>
                </c:pt>
                <c:pt idx="7">
                  <c:v>5.064563236379434</c:v>
                </c:pt>
                <c:pt idx="8">
                  <c:v>4.0331398771974092</c:v>
                </c:pt>
                <c:pt idx="9">
                  <c:v>3.7586635716832011</c:v>
                </c:pt>
                <c:pt idx="10">
                  <c:v>3.611771128899552</c:v>
                </c:pt>
                <c:pt idx="11">
                  <c:v>4.677540396507994</c:v>
                </c:pt>
                <c:pt idx="12">
                  <c:v>1.746587096845625</c:v>
                </c:pt>
                <c:pt idx="13">
                  <c:v>1.9336955119220827</c:v>
                </c:pt>
                <c:pt idx="14">
                  <c:v>0.91318949257027193</c:v>
                </c:pt>
                <c:pt idx="15">
                  <c:v>1.3925604821028104</c:v>
                </c:pt>
                <c:pt idx="16">
                  <c:v>0.90454984135186911</c:v>
                </c:pt>
                <c:pt idx="17">
                  <c:v>0.81654409492614799</c:v>
                </c:pt>
                <c:pt idx="18">
                  <c:v>1.1759249474561744</c:v>
                </c:pt>
                <c:pt idx="19">
                  <c:v>1.2577096680981656</c:v>
                </c:pt>
                <c:pt idx="20">
                  <c:v>0.88678244002415496</c:v>
                </c:pt>
                <c:pt idx="21">
                  <c:v>2.5529447029231993</c:v>
                </c:pt>
              </c:numCache>
            </c:numRef>
          </c:val>
        </c:ser>
        <c:ser>
          <c:idx val="3"/>
          <c:order val="3"/>
          <c:tx>
            <c:strRef>
              <c:f>'Grafico 6.4'!$E$2</c:f>
              <c:strCache>
                <c:ptCount val="1"/>
                <c:pt idx="0">
                  <c:v> Contratti di Collaborazione</c:v>
                </c:pt>
              </c:strCache>
            </c:strRef>
          </c:tx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6.4'!$A$3:$A$24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6.4'!$E$3:$E$24</c:f>
              <c:numCache>
                <c:formatCode>0.0</c:formatCode>
                <c:ptCount val="22"/>
                <c:pt idx="0">
                  <c:v>7.1710164863969403</c:v>
                </c:pt>
                <c:pt idx="1">
                  <c:v>2.0711836850104266</c:v>
                </c:pt>
                <c:pt idx="2">
                  <c:v>9.2069534852280874</c:v>
                </c:pt>
                <c:pt idx="3">
                  <c:v>3.132253785785343</c:v>
                </c:pt>
                <c:pt idx="4">
                  <c:v>5.1516440478005787</c:v>
                </c:pt>
                <c:pt idx="5">
                  <c:v>4.5220540319127149</c:v>
                </c:pt>
                <c:pt idx="6">
                  <c:v>8.080965356169715</c:v>
                </c:pt>
                <c:pt idx="7">
                  <c:v>5.6450304365804254</c:v>
                </c:pt>
                <c:pt idx="8">
                  <c:v>4.9683053089563307</c:v>
                </c:pt>
                <c:pt idx="9">
                  <c:v>5.4163853418691792</c:v>
                </c:pt>
                <c:pt idx="10">
                  <c:v>7.7502749006128555</c:v>
                </c:pt>
                <c:pt idx="11">
                  <c:v>4.9900730509456723</c:v>
                </c:pt>
                <c:pt idx="12">
                  <c:v>7.2383717711666424</c:v>
                </c:pt>
                <c:pt idx="13">
                  <c:v>9.0242090135305286</c:v>
                </c:pt>
                <c:pt idx="14">
                  <c:v>9.3872199475548612</c:v>
                </c:pt>
                <c:pt idx="15">
                  <c:v>6.9160705112945866</c:v>
                </c:pt>
                <c:pt idx="16">
                  <c:v>5.673538687293977</c:v>
                </c:pt>
                <c:pt idx="17">
                  <c:v>5.2507570607502627</c:v>
                </c:pt>
                <c:pt idx="18">
                  <c:v>10.126574847065179</c:v>
                </c:pt>
                <c:pt idx="19">
                  <c:v>7.6279630533773082</c:v>
                </c:pt>
                <c:pt idx="20">
                  <c:v>7.5557670137427495</c:v>
                </c:pt>
                <c:pt idx="21">
                  <c:v>6.8622951509920274</c:v>
                </c:pt>
              </c:numCache>
            </c:numRef>
          </c:val>
        </c:ser>
        <c:ser>
          <c:idx val="4"/>
          <c:order val="4"/>
          <c:tx>
            <c:strRef>
              <c:f>'Grafico 6.4'!$F$2</c:f>
              <c:strCache>
                <c:ptCount val="1"/>
                <c:pt idx="0">
                  <c:v>Altro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6.4'!$A$3:$A$24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6.4'!$F$3:$F$24</c:f>
              <c:numCache>
                <c:formatCode>0.0</c:formatCode>
                <c:ptCount val="22"/>
                <c:pt idx="0">
                  <c:v>7.3876337344142522</c:v>
                </c:pt>
                <c:pt idx="1">
                  <c:v>5.1108047927049096</c:v>
                </c:pt>
                <c:pt idx="2">
                  <c:v>9.5690242857101762</c:v>
                </c:pt>
                <c:pt idx="3">
                  <c:v>3.5232673814524147</c:v>
                </c:pt>
                <c:pt idx="4">
                  <c:v>6.1933692345968332</c:v>
                </c:pt>
                <c:pt idx="5">
                  <c:v>6.2072154263407127</c:v>
                </c:pt>
                <c:pt idx="6">
                  <c:v>5.2117909338617787</c:v>
                </c:pt>
                <c:pt idx="7">
                  <c:v>8.87921152769127</c:v>
                </c:pt>
                <c:pt idx="8">
                  <c:v>7.2873575523083476</c:v>
                </c:pt>
                <c:pt idx="9">
                  <c:v>6.3567083438060088</c:v>
                </c:pt>
                <c:pt idx="10">
                  <c:v>6.800618238021638</c:v>
                </c:pt>
                <c:pt idx="11">
                  <c:v>8.0826264142340101</c:v>
                </c:pt>
                <c:pt idx="12">
                  <c:v>7.8935495299992251</c:v>
                </c:pt>
                <c:pt idx="13">
                  <c:v>6.7203260497172428</c:v>
                </c:pt>
                <c:pt idx="14">
                  <c:v>0.73377190964714545</c:v>
                </c:pt>
                <c:pt idx="15">
                  <c:v>1.8806770487490132</c:v>
                </c:pt>
                <c:pt idx="16">
                  <c:v>2.2681235363251675</c:v>
                </c:pt>
                <c:pt idx="17">
                  <c:v>1.679438848031642</c:v>
                </c:pt>
                <c:pt idx="18">
                  <c:v>0.6992144844834266</c:v>
                </c:pt>
                <c:pt idx="19">
                  <c:v>1.8697502017716046</c:v>
                </c:pt>
                <c:pt idx="20">
                  <c:v>2.1095394074697604</c:v>
                </c:pt>
                <c:pt idx="21">
                  <c:v>5.6391910600770121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366319712"/>
        <c:axId val="366320496"/>
      </c:barChart>
      <c:catAx>
        <c:axId val="366319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66320496"/>
        <c:crosses val="autoZero"/>
        <c:auto val="1"/>
        <c:lblAlgn val="ctr"/>
        <c:lblOffset val="100"/>
        <c:noMultiLvlLbl val="0"/>
      </c:catAx>
      <c:valAx>
        <c:axId val="3663204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366319712"/>
        <c:crosses val="max"/>
        <c:crossBetween val="between"/>
      </c:valAx>
    </c:plotArea>
    <c:legend>
      <c:legendPos val="t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3"/>
        </c:manualLayout>
      </c:layout>
      <c:lineChart>
        <c:grouping val="standard"/>
        <c:varyColors val="0"/>
        <c:ser>
          <c:idx val="0"/>
          <c:order val="0"/>
          <c:tx>
            <c:strRef>
              <c:f>'Grafico 1.4'!$C$2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'Grafico 1.4'!$A$7:$B$14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1.4'!$D$7:$D$14</c:f>
              <c:numCache>
                <c:formatCode>0.0</c:formatCode>
                <c:ptCount val="8"/>
                <c:pt idx="0">
                  <c:v>-4.9692291750386062</c:v>
                </c:pt>
                <c:pt idx="1">
                  <c:v>-5.0656516409973253</c:v>
                </c:pt>
                <c:pt idx="2">
                  <c:v>-9.5556894065580611</c:v>
                </c:pt>
                <c:pt idx="3">
                  <c:v>-2.7160849078097233</c:v>
                </c:pt>
                <c:pt idx="4">
                  <c:v>1.2359396966107403</c:v>
                </c:pt>
                <c:pt idx="5">
                  <c:v>0.5300147838196374</c:v>
                </c:pt>
                <c:pt idx="6">
                  <c:v>1.3425465769741605</c:v>
                </c:pt>
                <c:pt idx="7">
                  <c:v>3.2255549777405781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97400"/>
        <c:axId val="366397792"/>
      </c:lineChart>
      <c:catAx>
        <c:axId val="36639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366397792"/>
        <c:crosses val="autoZero"/>
        <c:auto val="1"/>
        <c:lblAlgn val="ctr"/>
        <c:lblOffset val="100"/>
        <c:noMultiLvlLbl val="0"/>
      </c:catAx>
      <c:valAx>
        <c:axId val="366397792"/>
        <c:scaling>
          <c:orientation val="minMax"/>
        </c:scaling>
        <c:delete val="0"/>
        <c:axPos val="l"/>
        <c:majorGridlines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366397400"/>
        <c:crosses val="autoZero"/>
        <c:crossBetween val="between"/>
        <c:majorUnit val="2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98"/>
        </c:manualLayout>
      </c:layout>
      <c:lineChart>
        <c:grouping val="standard"/>
        <c:varyColors val="0"/>
        <c:ser>
          <c:idx val="2"/>
          <c:order val="0"/>
          <c:tx>
            <c:strRef>
              <c:f>'Grafico 1.5'!$C$3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1.5'!$A$8:$B$15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1.5'!$E$8:$E$15</c:f>
              <c:numCache>
                <c:formatCode>0.0</c:formatCode>
                <c:ptCount val="8"/>
                <c:pt idx="0">
                  <c:v>-7.4195588460524622</c:v>
                </c:pt>
                <c:pt idx="1">
                  <c:v>-6.3666918864958193</c:v>
                </c:pt>
                <c:pt idx="2">
                  <c:v>-9.6419581120711566</c:v>
                </c:pt>
                <c:pt idx="3">
                  <c:v>-2.0439931141629586</c:v>
                </c:pt>
                <c:pt idx="4">
                  <c:v>0.97761842383646858</c:v>
                </c:pt>
                <c:pt idx="5">
                  <c:v>0.70319907682946625</c:v>
                </c:pt>
                <c:pt idx="6">
                  <c:v>2.7161550594035075</c:v>
                </c:pt>
                <c:pt idx="7">
                  <c:v>3.4692345300691265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'Grafico 1.5'!$D$3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'Grafico 1.5'!$A$8:$B$15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1.5'!$F$8:$F$15</c:f>
              <c:numCache>
                <c:formatCode>0.0</c:formatCode>
                <c:ptCount val="8"/>
                <c:pt idx="0">
                  <c:v>-2.6601959286582479</c:v>
                </c:pt>
                <c:pt idx="1">
                  <c:v>-3.9048542811646243</c:v>
                </c:pt>
                <c:pt idx="2">
                  <c:v>-9.4593243294052129</c:v>
                </c:pt>
                <c:pt idx="3">
                  <c:v>-3.4461922330122374</c:v>
                </c:pt>
                <c:pt idx="4">
                  <c:v>1.4674629503176697</c:v>
                </c:pt>
                <c:pt idx="5">
                  <c:v>0.37945703946399478</c:v>
                </c:pt>
                <c:pt idx="6">
                  <c:v>-0.18872575655967788</c:v>
                </c:pt>
                <c:pt idx="7">
                  <c:v>2.9569964986485542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935216"/>
        <c:axId val="292930904"/>
      </c:lineChart>
      <c:catAx>
        <c:axId val="2929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292930904"/>
        <c:crosses val="autoZero"/>
        <c:auto val="1"/>
        <c:lblAlgn val="ctr"/>
        <c:lblOffset val="100"/>
        <c:noMultiLvlLbl val="0"/>
      </c:catAx>
      <c:valAx>
        <c:axId val="2929309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29293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303726729369279"/>
          <c:y val="0.88913008176135899"/>
          <c:w val="0.5537978507403557"/>
          <c:h val="0.107547347948413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66E-2"/>
          <c:w val="0.72919646905854085"/>
          <c:h val="0.929675251401181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1.6'!$A$24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'Grafico 1.6'!$B$21:$I$22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1.6'!$B$24:$I$24</c:f>
              <c:numCache>
                <c:formatCode>0.0</c:formatCode>
                <c:ptCount val="8"/>
                <c:pt idx="0">
                  <c:v>-1.1607175780817875</c:v>
                </c:pt>
                <c:pt idx="1">
                  <c:v>-1.0082325545383153</c:v>
                </c:pt>
                <c:pt idx="2">
                  <c:v>-0.99491589384117529</c:v>
                </c:pt>
                <c:pt idx="3">
                  <c:v>4.0748717968994024</c:v>
                </c:pt>
                <c:pt idx="4">
                  <c:v>5.2687589363244038</c:v>
                </c:pt>
                <c:pt idx="5">
                  <c:v>5.3368133446295669</c:v>
                </c:pt>
                <c:pt idx="6">
                  <c:v>3.5787780867801309</c:v>
                </c:pt>
                <c:pt idx="7">
                  <c:v>4.376624381886038</c:v>
                </c:pt>
              </c:numCache>
            </c:numRef>
          </c:val>
        </c:ser>
        <c:ser>
          <c:idx val="0"/>
          <c:order val="1"/>
          <c:tx>
            <c:strRef>
              <c:f>'Grafico 1.6'!$A$23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'Grafico 1.6'!$B$21:$I$22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1.6'!$B$23:$I$23</c:f>
              <c:numCache>
                <c:formatCode>0.0</c:formatCode>
                <c:ptCount val="8"/>
                <c:pt idx="0">
                  <c:v>-5.7751584488749845</c:v>
                </c:pt>
                <c:pt idx="1">
                  <c:v>-1.2062594872951882</c:v>
                </c:pt>
                <c:pt idx="2">
                  <c:v>-6.2059273661818644</c:v>
                </c:pt>
                <c:pt idx="3">
                  <c:v>-12.761363986089311</c:v>
                </c:pt>
                <c:pt idx="4">
                  <c:v>-1.0820667699929141</c:v>
                </c:pt>
                <c:pt idx="5">
                  <c:v>-6.6904921211732704</c:v>
                </c:pt>
                <c:pt idx="6">
                  <c:v>-1.6419754606767402E-3</c:v>
                </c:pt>
                <c:pt idx="7">
                  <c:v>3.8713842474101692</c:v>
                </c:pt>
              </c:numCache>
            </c:numRef>
          </c:val>
        </c:ser>
        <c:ser>
          <c:idx val="3"/>
          <c:order val="2"/>
          <c:tx>
            <c:strRef>
              <c:f>'Grafico 1.6'!$A$26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'Grafico 1.6'!$B$21:$I$22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1.6'!$B$26:$I$26</c:f>
              <c:numCache>
                <c:formatCode>0.0</c:formatCode>
                <c:ptCount val="8"/>
                <c:pt idx="0">
                  <c:v>-12.221418630233561</c:v>
                </c:pt>
                <c:pt idx="1">
                  <c:v>-16.902176924683605</c:v>
                </c:pt>
                <c:pt idx="2">
                  <c:v>-14.814872570576096</c:v>
                </c:pt>
                <c:pt idx="3">
                  <c:v>-21.098242955586823</c:v>
                </c:pt>
                <c:pt idx="4">
                  <c:v>-10.560132936370561</c:v>
                </c:pt>
                <c:pt idx="5">
                  <c:v>-8.4731590961553263</c:v>
                </c:pt>
                <c:pt idx="6">
                  <c:v>-2.7593360995850622</c:v>
                </c:pt>
                <c:pt idx="7">
                  <c:v>-1.9118211914473322</c:v>
                </c:pt>
              </c:numCache>
            </c:numRef>
          </c:val>
        </c:ser>
        <c:ser>
          <c:idx val="2"/>
          <c:order val="3"/>
          <c:tx>
            <c:strRef>
              <c:f>'Grafico 1.6'!$A$25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'Grafico 1.6'!$B$21:$I$22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1.6'!$B$25:$I$25</c:f>
              <c:numCache>
                <c:formatCode>0.0</c:formatCode>
                <c:ptCount val="8"/>
                <c:pt idx="0">
                  <c:v>-7.8834655018871134</c:v>
                </c:pt>
                <c:pt idx="1">
                  <c:v>-8.3320969075224145</c:v>
                </c:pt>
                <c:pt idx="2">
                  <c:v>-21.433608931170568</c:v>
                </c:pt>
                <c:pt idx="3">
                  <c:v>-9.0839075800567493</c:v>
                </c:pt>
                <c:pt idx="4">
                  <c:v>-3.6483749194365158</c:v>
                </c:pt>
                <c:pt idx="5">
                  <c:v>-1.9376618571957085</c:v>
                </c:pt>
                <c:pt idx="6">
                  <c:v>-5.0249240818197451</c:v>
                </c:pt>
                <c:pt idx="7">
                  <c:v>-0.69552811092781675</c:v>
                </c:pt>
              </c:numCache>
            </c:numRef>
          </c:val>
        </c:ser>
        <c:ser>
          <c:idx val="4"/>
          <c:order val="4"/>
          <c:tx>
            <c:strRef>
              <c:f>'Grafico 1.6'!$A$27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'Grafico 1.6'!$B$21:$I$22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</c:lvl>
              </c:multiLvlStrCache>
            </c:multiLvlStrRef>
          </c:cat>
          <c:val>
            <c:numRef>
              <c:f>'Grafico 1.6'!$B$27:$I$27</c:f>
              <c:numCache>
                <c:formatCode>0.0</c:formatCode>
                <c:ptCount val="8"/>
                <c:pt idx="0">
                  <c:v>-19.657966795766828</c:v>
                </c:pt>
                <c:pt idx="1">
                  <c:v>-27.95153858883576</c:v>
                </c:pt>
                <c:pt idx="2">
                  <c:v>-50.714698215985891</c:v>
                </c:pt>
                <c:pt idx="3">
                  <c:v>-11.537972330391561</c:v>
                </c:pt>
                <c:pt idx="4">
                  <c:v>-8.5343854827938248</c:v>
                </c:pt>
                <c:pt idx="5">
                  <c:v>-10.634542619165629</c:v>
                </c:pt>
                <c:pt idx="6">
                  <c:v>-9.8414648822229118</c:v>
                </c:pt>
                <c:pt idx="7">
                  <c:v>-5.0180559319128228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29728"/>
        <c:axId val="292935608"/>
      </c:barChart>
      <c:catAx>
        <c:axId val="2929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92935608"/>
        <c:crosses val="autoZero"/>
        <c:auto val="1"/>
        <c:lblAlgn val="ctr"/>
        <c:lblOffset val="100"/>
        <c:noMultiLvlLbl val="0"/>
      </c:catAx>
      <c:valAx>
        <c:axId val="292935608"/>
        <c:scaling>
          <c:orientation val="minMax"/>
          <c:max val="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9292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38"/>
          <c:y val="6.0235554587688707E-2"/>
          <c:w val="0.15453431372549112"/>
          <c:h val="0.8781152003484337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430380577427817"/>
          <c:h val="0.689101049868766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'Grafico 2.1'!$A$5</c:f>
              <c:strCache>
                <c:ptCount val="1"/>
                <c:pt idx="0">
                  <c:v>Servizi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2.1'!$B$2:$D$2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2.1'!$B$5:$D$5</c:f>
              <c:numCache>
                <c:formatCode>0.0</c:formatCode>
                <c:ptCount val="3"/>
                <c:pt idx="0">
                  <c:v>72.522075444096842</c:v>
                </c:pt>
                <c:pt idx="1">
                  <c:v>72.288205479679775</c:v>
                </c:pt>
                <c:pt idx="2">
                  <c:v>72.012445075353156</c:v>
                </c:pt>
              </c:numCache>
            </c:numRef>
          </c:val>
        </c:ser>
        <c:ser>
          <c:idx val="1"/>
          <c:order val="1"/>
          <c:tx>
            <c:strRef>
              <c:f>'Grafico 2.1'!$A$4</c:f>
              <c:strCache>
                <c:ptCount val="1"/>
                <c:pt idx="0">
                  <c:v>Industria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2.1'!$B$2:$D$2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2.1'!$B$4:$D$4</c:f>
              <c:numCache>
                <c:formatCode>0.0</c:formatCode>
                <c:ptCount val="3"/>
                <c:pt idx="0">
                  <c:v>14.00729878407059</c:v>
                </c:pt>
                <c:pt idx="1">
                  <c:v>13.269234164577481</c:v>
                </c:pt>
                <c:pt idx="2">
                  <c:v>13.616099400202305</c:v>
                </c:pt>
              </c:numCache>
            </c:numRef>
          </c:val>
        </c:ser>
        <c:ser>
          <c:idx val="0"/>
          <c:order val="2"/>
          <c:tx>
            <c:strRef>
              <c:f>'Grafico 2.1'!$A$3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2.1'!$B$2:$D$2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'Grafico 2.1'!$B$3:$D$3</c:f>
              <c:numCache>
                <c:formatCode>0.0</c:formatCode>
                <c:ptCount val="3"/>
                <c:pt idx="0">
                  <c:v>13.470625771832564</c:v>
                </c:pt>
                <c:pt idx="1">
                  <c:v>14.442560355742746</c:v>
                </c:pt>
                <c:pt idx="2">
                  <c:v>14.371455524444537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932472"/>
        <c:axId val="292933256"/>
      </c:barChart>
      <c:catAx>
        <c:axId val="29293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92933256"/>
        <c:crosses val="autoZero"/>
        <c:auto val="1"/>
        <c:lblAlgn val="ctr"/>
        <c:lblOffset val="100"/>
        <c:noMultiLvlLbl val="0"/>
      </c:catAx>
      <c:valAx>
        <c:axId val="292933256"/>
        <c:scaling>
          <c:orientation val="minMax"/>
          <c:max val="100"/>
        </c:scaling>
        <c:delete val="0"/>
        <c:axPos val="l"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292932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95883612032876"/>
          <c:y val="0.84201652571205987"/>
          <c:w val="0.68315136708540369"/>
          <c:h val="0.1579834742879369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'Grafico 2.2 '!$E$3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'!$A$4:$A$13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'!$E$4:$E$13</c:f>
              <c:numCache>
                <c:formatCode>0.0</c:formatCode>
                <c:ptCount val="10"/>
                <c:pt idx="0">
                  <c:v>13.470625771832564</c:v>
                </c:pt>
                <c:pt idx="1">
                  <c:v>7.7922709094028351</c:v>
                </c:pt>
                <c:pt idx="2">
                  <c:v>6.2150278746677561</c:v>
                </c:pt>
                <c:pt idx="3">
                  <c:v>7.3803061134728134</c:v>
                </c:pt>
                <c:pt idx="4">
                  <c:v>18.555416180866764</c:v>
                </c:pt>
                <c:pt idx="5">
                  <c:v>14.465725409614974</c:v>
                </c:pt>
                <c:pt idx="6">
                  <c:v>17.579222036515304</c:v>
                </c:pt>
                <c:pt idx="7">
                  <c:v>12.593644157789427</c:v>
                </c:pt>
                <c:pt idx="8">
                  <c:v>3.9423737232109399</c:v>
                </c:pt>
                <c:pt idx="9">
                  <c:v>10.599031980416047</c:v>
                </c:pt>
              </c:numCache>
            </c:numRef>
          </c:val>
        </c:ser>
        <c:ser>
          <c:idx val="1"/>
          <c:order val="1"/>
          <c:tx>
            <c:strRef>
              <c:f>'Grafico 2.2 '!$F$3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'!$A$4:$A$13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'!$F$4:$F$13</c:f>
              <c:numCache>
                <c:formatCode>0.0</c:formatCode>
                <c:ptCount val="10"/>
                <c:pt idx="0">
                  <c:v>14.442560355742746</c:v>
                </c:pt>
                <c:pt idx="1">
                  <c:v>7.4744654241042596</c:v>
                </c:pt>
                <c:pt idx="2">
                  <c:v>5.7947687404732235</c:v>
                </c:pt>
                <c:pt idx="3">
                  <c:v>6.5869567394626083</c:v>
                </c:pt>
                <c:pt idx="4">
                  <c:v>16.95524956064412</c:v>
                </c:pt>
                <c:pt idx="5">
                  <c:v>14.528103237093376</c:v>
                </c:pt>
                <c:pt idx="6">
                  <c:v>19.26668326243307</c:v>
                </c:pt>
                <c:pt idx="7">
                  <c:v>13.886278663705587</c:v>
                </c:pt>
                <c:pt idx="8">
                  <c:v>4.340498457388752</c:v>
                </c:pt>
                <c:pt idx="9">
                  <c:v>10.610714222657847</c:v>
                </c:pt>
              </c:numCache>
            </c:numRef>
          </c:val>
        </c:ser>
        <c:ser>
          <c:idx val="2"/>
          <c:order val="2"/>
          <c:tx>
            <c:strRef>
              <c:f>'Grafico 2.2 '!$G$3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'!$A$4:$A$13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'!$G$4:$G$13</c:f>
              <c:numCache>
                <c:formatCode>0.0</c:formatCode>
                <c:ptCount val="10"/>
                <c:pt idx="0">
                  <c:v>14.371455524444537</c:v>
                </c:pt>
                <c:pt idx="1">
                  <c:v>7.9038459032203416</c:v>
                </c:pt>
                <c:pt idx="2">
                  <c:v>5.7122534969819636</c:v>
                </c:pt>
                <c:pt idx="3">
                  <c:v>6.7120399637895831</c:v>
                </c:pt>
                <c:pt idx="4">
                  <c:v>16.277254303997079</c:v>
                </c:pt>
                <c:pt idx="5">
                  <c:v>15.001137841189449</c:v>
                </c:pt>
                <c:pt idx="6">
                  <c:v>19.555690559326639</c:v>
                </c:pt>
                <c:pt idx="7">
                  <c:v>14.362072094018766</c:v>
                </c:pt>
                <c:pt idx="8">
                  <c:v>3.8234772226248945</c:v>
                </c:pt>
                <c:pt idx="9">
                  <c:v>10.642845184425511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97608"/>
        <c:axId val="292930512"/>
      </c:barChart>
      <c:catAx>
        <c:axId val="367897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2930512"/>
        <c:crosses val="autoZero"/>
        <c:auto val="1"/>
        <c:lblAlgn val="ctr"/>
        <c:lblOffset val="100"/>
        <c:noMultiLvlLbl val="0"/>
      </c:catAx>
      <c:valAx>
        <c:axId val="29293051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367897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12711705834469"/>
          <c:y val="3.6256674204241994E-2"/>
          <c:w val="8.8458624752830797E-2"/>
          <c:h val="0.1498300446976619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40211434735706703"/>
          <c:y val="2.6489956082222505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21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'Grafico 2.3'!$B$2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Pt>
            <c:idx val="6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3974758193009249E-2"/>
                  <c:y val="-2.667865478752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2.3'!$A$3:$A$11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2.3'!$B$3:$B$11</c:f>
              <c:numCache>
                <c:formatCode>0.0</c:formatCode>
                <c:ptCount val="9"/>
                <c:pt idx="0">
                  <c:v>6.0806894040133379</c:v>
                </c:pt>
                <c:pt idx="1">
                  <c:v>6.4270369058676513</c:v>
                </c:pt>
                <c:pt idx="2">
                  <c:v>4.1510330702768439</c:v>
                </c:pt>
                <c:pt idx="3">
                  <c:v>5.2796172427848793</c:v>
                </c:pt>
                <c:pt idx="4">
                  <c:v>17.229587506932798</c:v>
                </c:pt>
                <c:pt idx="5">
                  <c:v>14.270619641699689</c:v>
                </c:pt>
                <c:pt idx="6">
                  <c:v>23.144015075074673</c:v>
                </c:pt>
                <c:pt idx="7">
                  <c:v>4.4248785507614379</c:v>
                </c:pt>
                <c:pt idx="8">
                  <c:v>18.992522602588689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1</xdr:row>
      <xdr:rowOff>123825</xdr:rowOff>
    </xdr:from>
    <xdr:to>
      <xdr:col>15</xdr:col>
      <xdr:colOff>585974</xdr:colOff>
      <xdr:row>16</xdr:row>
      <xdr:rowOff>146325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</xdr:row>
      <xdr:rowOff>28575</xdr:rowOff>
    </xdr:from>
    <xdr:to>
      <xdr:col>15</xdr:col>
      <xdr:colOff>257175</xdr:colOff>
      <xdr:row>20</xdr:row>
      <xdr:rowOff>180975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15</xdr:row>
      <xdr:rowOff>76200</xdr:rowOff>
    </xdr:from>
    <xdr:to>
      <xdr:col>22</xdr:col>
      <xdr:colOff>85725</xdr:colOff>
      <xdr:row>30</xdr:row>
      <xdr:rowOff>19050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7046595" y="3131820"/>
          <a:ext cx="9124950" cy="2686050"/>
          <a:chOff x="142967" y="5687403"/>
          <a:chExt cx="8787729" cy="2796409"/>
        </a:xfrm>
      </xdr:grpSpPr>
      <xdr:graphicFrame macro="">
        <xdr:nvGraphicFramePr>
          <xdr:cNvPr id="3" name="Grafico 8"/>
          <xdr:cNvGraphicFramePr>
            <a:graphicFrameLocks/>
          </xdr:cNvGraphicFramePr>
        </xdr:nvGraphicFramePr>
        <xdr:xfrm>
          <a:off x="142967" y="5687403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/>
          <xdr:cNvGraphicFramePr>
            <a:graphicFrameLocks/>
          </xdr:cNvGraphicFramePr>
        </xdr:nvGraphicFramePr>
        <xdr:xfrm>
          <a:off x="4619182" y="5696916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10</xdr:col>
      <xdr:colOff>152400</xdr:colOff>
      <xdr:row>1</xdr:row>
      <xdr:rowOff>457200</xdr:rowOff>
    </xdr:from>
    <xdr:to>
      <xdr:col>16</xdr:col>
      <xdr:colOff>123825</xdr:colOff>
      <xdr:row>15</xdr:row>
      <xdr:rowOff>123825</xdr:rowOff>
    </xdr:to>
    <xdr:graphicFrame macro="">
      <xdr:nvGraphicFramePr>
        <xdr:cNvPr id="5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57150</xdr:colOff>
      <xdr:row>1</xdr:row>
      <xdr:rowOff>457200</xdr:rowOff>
    </xdr:from>
    <xdr:to>
      <xdr:col>22</xdr:col>
      <xdr:colOff>66675</xdr:colOff>
      <xdr:row>15</xdr:row>
      <xdr:rowOff>133350</xdr:rowOff>
    </xdr:to>
    <xdr:graphicFrame macro="">
      <xdr:nvGraphicFramePr>
        <xdr:cNvPr id="6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323850</xdr:rowOff>
    </xdr:from>
    <xdr:to>
      <xdr:col>21</xdr:col>
      <xdr:colOff>1066800</xdr:colOff>
      <xdr:row>20</xdr:row>
      <xdr:rowOff>9527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809624</xdr:colOff>
      <xdr:row>2</xdr:row>
      <xdr:rowOff>152400</xdr:rowOff>
    </xdr:from>
    <xdr:to>
      <xdr:col>14</xdr:col>
      <xdr:colOff>333375</xdr:colOff>
      <xdr:row>16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327660</xdr:colOff>
      <xdr:row>2</xdr:row>
      <xdr:rowOff>171450</xdr:rowOff>
    </xdr:from>
    <xdr:to>
      <xdr:col>23</xdr:col>
      <xdr:colOff>0</xdr:colOff>
      <xdr:row>16</xdr:row>
      <xdr:rowOff>19050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</xdr:row>
      <xdr:rowOff>76200</xdr:rowOff>
    </xdr:from>
    <xdr:to>
      <xdr:col>18</xdr:col>
      <xdr:colOff>428625</xdr:colOff>
      <xdr:row>26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0.68256</cdr:x>
      <cdr:y>0.15563</cdr:y>
    </cdr:from>
    <cdr:to>
      <cdr:x>0.81775</cdr:x>
      <cdr:y>0.20098</cdr:y>
    </cdr:to>
    <cdr:sp macro="" textlink="">
      <cdr:nvSpPr>
        <cdr:cNvPr id="2" name="Line Callout 2 1"/>
        <cdr:cNvSpPr/>
      </cdr:nvSpPr>
      <cdr:spPr>
        <a:xfrm xmlns:a="http://schemas.openxmlformats.org/drawingml/2006/main">
          <a:off x="4325587" y="762929"/>
          <a:ext cx="856740" cy="222315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937850"/>
            <a:gd name="adj6" fmla="val -134921"/>
          </a:avLst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it-IT" sz="900" b="1">
              <a:solidFill>
                <a:srgbClr val="2B4C73"/>
              </a:solidFill>
            </a:rPr>
            <a:t>35-54</a:t>
          </a:r>
        </a:p>
      </cdr:txBody>
    </cdr:sp>
  </cdr:relSizeAnchor>
  <cdr:relSizeAnchor xmlns:cdr="http://schemas.openxmlformats.org/drawingml/2006/chartDrawing">
    <cdr:from>
      <cdr:x>0.75112</cdr:x>
      <cdr:y>0.26257</cdr:y>
    </cdr:from>
    <cdr:to>
      <cdr:x>0.8863</cdr:x>
      <cdr:y>0.30792</cdr:y>
    </cdr:to>
    <cdr:sp macro="" textlink="">
      <cdr:nvSpPr>
        <cdr:cNvPr id="3" name="Line Callout 2 2"/>
        <cdr:cNvSpPr/>
      </cdr:nvSpPr>
      <cdr:spPr>
        <a:xfrm xmlns:a="http://schemas.openxmlformats.org/drawingml/2006/main">
          <a:off x="4760073" y="1287171"/>
          <a:ext cx="856676" cy="222314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754705"/>
            <a:gd name="adj6" fmla="val -148853"/>
          </a:avLst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it-IT" sz="900" b="1">
              <a:solidFill>
                <a:srgbClr val="2B4C73"/>
              </a:solidFill>
            </a:rPr>
            <a:t>55-64</a:t>
          </a:r>
        </a:p>
      </cdr:txBody>
    </cdr:sp>
  </cdr:relSizeAnchor>
  <cdr:relSizeAnchor xmlns:cdr="http://schemas.openxmlformats.org/drawingml/2006/chartDrawing">
    <cdr:from>
      <cdr:x>0.59761</cdr:x>
      <cdr:y>0.06519</cdr:y>
    </cdr:from>
    <cdr:to>
      <cdr:x>0.7328</cdr:x>
      <cdr:y>0.11055</cdr:y>
    </cdr:to>
    <cdr:sp macro="" textlink="">
      <cdr:nvSpPr>
        <cdr:cNvPr id="4" name="Line Callout 2 3"/>
        <cdr:cNvSpPr/>
      </cdr:nvSpPr>
      <cdr:spPr>
        <a:xfrm xmlns:a="http://schemas.openxmlformats.org/drawingml/2006/main">
          <a:off x="3787234" y="319574"/>
          <a:ext cx="856739" cy="222364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132301"/>
            <a:gd name="adj6" fmla="val -102247"/>
          </a:avLst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900" b="1">
              <a:solidFill>
                <a:srgbClr val="2B4C73"/>
              </a:solidFill>
            </a:rPr>
            <a:t>25-34</a:t>
          </a:r>
        </a:p>
      </cdr:txBody>
    </cdr:sp>
  </cdr:relSizeAnchor>
  <cdr:relSizeAnchor xmlns:cdr="http://schemas.openxmlformats.org/drawingml/2006/chartDrawing">
    <cdr:from>
      <cdr:x>0.45454</cdr:x>
      <cdr:y>0.008</cdr:y>
    </cdr:from>
    <cdr:to>
      <cdr:x>0.58973</cdr:x>
      <cdr:y>0.05335</cdr:y>
    </cdr:to>
    <cdr:sp macro="" textlink="">
      <cdr:nvSpPr>
        <cdr:cNvPr id="5" name="Line Callout 2 4"/>
        <cdr:cNvSpPr/>
      </cdr:nvSpPr>
      <cdr:spPr>
        <a:xfrm xmlns:a="http://schemas.openxmlformats.org/drawingml/2006/main">
          <a:off x="2905118" y="30632"/>
          <a:ext cx="864037" cy="173648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1240982"/>
            <a:gd name="adj6" fmla="val -40652"/>
          </a:avLst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900" b="1">
              <a:solidFill>
                <a:srgbClr val="2B4C73"/>
              </a:solidFill>
            </a:rPr>
            <a:t>fino a 24 anni</a:t>
          </a:r>
        </a:p>
      </cdr:txBody>
    </cdr:sp>
  </cdr:relSizeAnchor>
  <cdr:relSizeAnchor xmlns:cdr="http://schemas.openxmlformats.org/drawingml/2006/chartDrawing">
    <cdr:from>
      <cdr:x>0.78391</cdr:x>
      <cdr:y>0.41746</cdr:y>
    </cdr:from>
    <cdr:to>
      <cdr:x>0.91909</cdr:x>
      <cdr:y>0.46281</cdr:y>
    </cdr:to>
    <cdr:sp macro="" textlink="">
      <cdr:nvSpPr>
        <cdr:cNvPr id="6" name="Line Callout 2 5"/>
        <cdr:cNvSpPr/>
      </cdr:nvSpPr>
      <cdr:spPr>
        <a:xfrm xmlns:a="http://schemas.openxmlformats.org/drawingml/2006/main">
          <a:off x="4967873" y="2046472"/>
          <a:ext cx="856676" cy="222315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505968"/>
            <a:gd name="adj6" fmla="val -140385"/>
          </a:avLst>
        </a:prstGeom>
        <a:noFill xmlns:a="http://schemas.openxmlformats.org/drawingml/2006/main"/>
        <a:ln xmlns:a="http://schemas.openxmlformats.org/drawingml/2006/main" w="127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900" b="1">
              <a:solidFill>
                <a:srgbClr val="2B4C73"/>
              </a:solidFill>
            </a:rPr>
            <a:t>65 e oltre</a:t>
          </a:r>
        </a:p>
      </cdr:txBody>
    </cdr:sp>
  </cdr:relSizeAnchor>
  <cdr:relSizeAnchor xmlns:cdr="http://schemas.openxmlformats.org/drawingml/2006/chartDrawing">
    <cdr:from>
      <cdr:x>0.37084</cdr:x>
      <cdr:y>0.58853</cdr:y>
    </cdr:from>
    <cdr:to>
      <cdr:x>0.44937</cdr:x>
      <cdr:y>0.63997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430157" y="2811847"/>
          <a:ext cx="514622" cy="245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900" b="1"/>
            <a:t>60,5%</a:t>
          </a:r>
        </a:p>
      </cdr:txBody>
    </cdr:sp>
  </cdr:relSizeAnchor>
  <cdr:relSizeAnchor xmlns:cdr="http://schemas.openxmlformats.org/drawingml/2006/chartDrawing">
    <cdr:from>
      <cdr:x>0.29141</cdr:x>
      <cdr:y>0.61736</cdr:y>
    </cdr:from>
    <cdr:to>
      <cdr:x>0.38808</cdr:x>
      <cdr:y>0.65273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09650" y="2926080"/>
          <a:ext cx="633525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14,6%</a:t>
          </a:r>
        </a:p>
      </cdr:txBody>
    </cdr:sp>
  </cdr:relSizeAnchor>
  <cdr:relSizeAnchor xmlns:cdr="http://schemas.openxmlformats.org/drawingml/2006/chartDrawing">
    <cdr:from>
      <cdr:x>0.31222</cdr:x>
      <cdr:y>0.48357</cdr:y>
    </cdr:from>
    <cdr:to>
      <cdr:x>0.39049</cdr:x>
      <cdr:y>0.53876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46037" y="2291925"/>
          <a:ext cx="512919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0.34622</cdr:x>
      <cdr:y>0.47353</cdr:y>
    </cdr:from>
    <cdr:to>
      <cdr:x>0.42449</cdr:x>
      <cdr:y>0.52897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68872" y="2244343"/>
          <a:ext cx="512919" cy="26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0.40944</cdr:x>
      <cdr:y>0.62778</cdr:y>
    </cdr:from>
    <cdr:to>
      <cdr:x>0.48772</cdr:x>
      <cdr:y>0.68297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683139" y="2975446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62,8%</a:t>
          </a:r>
        </a:p>
      </cdr:txBody>
    </cdr:sp>
  </cdr:relSizeAnchor>
  <cdr:relSizeAnchor xmlns:cdr="http://schemas.openxmlformats.org/drawingml/2006/chartDrawing">
    <cdr:from>
      <cdr:x>0.24317</cdr:x>
      <cdr:y>0.62698</cdr:y>
    </cdr:from>
    <cdr:to>
      <cdr:x>0.32194</cdr:x>
      <cdr:y>0.68217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93548" y="2971670"/>
          <a:ext cx="51619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25,5%</a:t>
          </a:r>
        </a:p>
      </cdr:txBody>
    </cdr:sp>
  </cdr:relSizeAnchor>
  <cdr:relSizeAnchor xmlns:cdr="http://schemas.openxmlformats.org/drawingml/2006/chartDrawing">
    <cdr:from>
      <cdr:x>0.44146</cdr:x>
      <cdr:y>0.67799</cdr:y>
    </cdr:from>
    <cdr:to>
      <cdr:x>0.51974</cdr:x>
      <cdr:y>0.73318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892947" y="3213406"/>
          <a:ext cx="512984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900" b="1"/>
            <a:t>65,4%</a:t>
          </a:r>
        </a:p>
      </cdr:txBody>
    </cdr:sp>
  </cdr:relSizeAnchor>
  <cdr:relSizeAnchor xmlns:cdr="http://schemas.openxmlformats.org/drawingml/2006/chartDrawing">
    <cdr:from>
      <cdr:x>0.20439</cdr:x>
      <cdr:y>0.66313</cdr:y>
    </cdr:from>
    <cdr:to>
      <cdr:x>0.28266</cdr:x>
      <cdr:y>0.71856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339393" y="3142976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30,6%</a:t>
          </a:r>
        </a:p>
      </cdr:txBody>
    </cdr:sp>
  </cdr:relSizeAnchor>
  <cdr:relSizeAnchor xmlns:cdr="http://schemas.openxmlformats.org/drawingml/2006/chartDrawing">
    <cdr:from>
      <cdr:x>0.28273</cdr:x>
      <cdr:y>0.39</cdr:y>
    </cdr:from>
    <cdr:to>
      <cdr:x>0.361</cdr:x>
      <cdr:y>0.44519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00329" y="1611923"/>
          <a:ext cx="498428" cy="22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6,7%</a:t>
          </a:r>
        </a:p>
      </cdr:txBody>
    </cdr:sp>
  </cdr:relSizeAnchor>
  <cdr:relSizeAnchor xmlns:cdr="http://schemas.openxmlformats.org/drawingml/2006/chartDrawing">
    <cdr:from>
      <cdr:x>0.32547</cdr:x>
      <cdr:y>0.36495</cdr:y>
    </cdr:from>
    <cdr:to>
      <cdr:x>0.39855</cdr:x>
      <cdr:y>0.41158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132870" y="1729740"/>
          <a:ext cx="47888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3,9%</a:t>
          </a:r>
        </a:p>
      </cdr:txBody>
    </cdr:sp>
  </cdr:relSizeAnchor>
  <cdr:relSizeAnchor xmlns:cdr="http://schemas.openxmlformats.org/drawingml/2006/chartDrawing">
    <cdr:from>
      <cdr:x>0.48063</cdr:x>
      <cdr:y>0.71621</cdr:y>
    </cdr:from>
    <cdr:to>
      <cdr:x>0.55891</cdr:x>
      <cdr:y>0.77189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149643" y="3394587"/>
          <a:ext cx="512985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900" b="1"/>
            <a:t>62,9%</a:t>
          </a:r>
        </a:p>
      </cdr:txBody>
    </cdr:sp>
  </cdr:relSizeAnchor>
  <cdr:relSizeAnchor xmlns:cdr="http://schemas.openxmlformats.org/drawingml/2006/chartDrawing">
    <cdr:from>
      <cdr:x>0.17756</cdr:x>
      <cdr:y>0.71835</cdr:y>
    </cdr:from>
    <cdr:to>
      <cdr:x>0.25583</cdr:x>
      <cdr:y>0.77378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163579" y="3404729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30,6%</a:t>
          </a:r>
        </a:p>
      </cdr:txBody>
    </cdr:sp>
  </cdr:relSizeAnchor>
  <cdr:relSizeAnchor xmlns:cdr="http://schemas.openxmlformats.org/drawingml/2006/chartDrawing">
    <cdr:from>
      <cdr:x>0.23238</cdr:x>
      <cdr:y>0.34466</cdr:y>
    </cdr:from>
    <cdr:to>
      <cdr:x>0.31065</cdr:x>
      <cdr:y>0.39985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522801" y="1633549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7%</a:t>
          </a:r>
        </a:p>
      </cdr:txBody>
    </cdr:sp>
  </cdr:relSizeAnchor>
  <cdr:relSizeAnchor xmlns:cdr="http://schemas.openxmlformats.org/drawingml/2006/chartDrawing">
    <cdr:from>
      <cdr:x>0.30987</cdr:x>
      <cdr:y>0.29878</cdr:y>
    </cdr:from>
    <cdr:to>
      <cdr:x>0.38815</cdr:x>
      <cdr:y>0.35397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030617" y="1416133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4,4%</a:t>
          </a:r>
        </a:p>
      </cdr:txBody>
    </cdr:sp>
  </cdr:relSizeAnchor>
  <cdr:relSizeAnchor xmlns:cdr="http://schemas.openxmlformats.org/drawingml/2006/chartDrawing">
    <cdr:from>
      <cdr:x>0.517</cdr:x>
      <cdr:y>0.76365</cdr:y>
    </cdr:from>
    <cdr:to>
      <cdr:x>0.59551</cdr:x>
      <cdr:y>0.81908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387972" y="3619425"/>
          <a:ext cx="514492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53,7%</a:t>
          </a:r>
        </a:p>
      </cdr:txBody>
    </cdr:sp>
  </cdr:relSizeAnchor>
  <cdr:relSizeAnchor xmlns:cdr="http://schemas.openxmlformats.org/drawingml/2006/chartDrawing">
    <cdr:from>
      <cdr:x>0.16438</cdr:x>
      <cdr:y>0.79743</cdr:y>
    </cdr:from>
    <cdr:to>
      <cdr:x>0.24265</cdr:x>
      <cdr:y>0.84244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077215" y="3779520"/>
          <a:ext cx="512919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15,1%</a:t>
          </a:r>
        </a:p>
      </cdr:txBody>
    </cdr:sp>
  </cdr:relSizeAnchor>
  <cdr:relSizeAnchor xmlns:cdr="http://schemas.openxmlformats.org/drawingml/2006/chartDrawing">
    <cdr:from>
      <cdr:x>0.10655</cdr:x>
      <cdr:y>0.43607</cdr:y>
    </cdr:from>
    <cdr:to>
      <cdr:x>0.18507</cdr:x>
      <cdr:y>0.49175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98260" y="2066815"/>
          <a:ext cx="514557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27%</a:t>
          </a:r>
        </a:p>
      </cdr:txBody>
    </cdr:sp>
  </cdr:relSizeAnchor>
  <cdr:relSizeAnchor xmlns:cdr="http://schemas.openxmlformats.org/drawingml/2006/chartDrawing">
    <cdr:from>
      <cdr:x>0.28469</cdr:x>
      <cdr:y>0.2403</cdr:y>
    </cdr:from>
    <cdr:to>
      <cdr:x>0.36296</cdr:x>
      <cdr:y>0.29549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1865643" y="1138926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900" b="1"/>
            <a:t>7,5%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11430</xdr:rowOff>
    </xdr:from>
    <xdr:to>
      <xdr:col>5</xdr:col>
      <xdr:colOff>411480</xdr:colOff>
      <xdr:row>35</xdr:row>
      <xdr:rowOff>125730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12</xdr:row>
      <xdr:rowOff>3810</xdr:rowOff>
    </xdr:from>
    <xdr:to>
      <xdr:col>7</xdr:col>
      <xdr:colOff>190500</xdr:colOff>
      <xdr:row>27</xdr:row>
      <xdr:rowOff>118110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137160</xdr:rowOff>
    </xdr:from>
    <xdr:to>
      <xdr:col>11</xdr:col>
      <xdr:colOff>114300</xdr:colOff>
      <xdr:row>28</xdr:row>
      <xdr:rowOff>156210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66675</xdr:rowOff>
    </xdr:from>
    <xdr:to>
      <xdr:col>10</xdr:col>
      <xdr:colOff>142875</xdr:colOff>
      <xdr:row>21</xdr:row>
      <xdr:rowOff>38100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4</xdr:row>
      <xdr:rowOff>76200</xdr:rowOff>
    </xdr:from>
    <xdr:to>
      <xdr:col>12</xdr:col>
      <xdr:colOff>1171575</xdr:colOff>
      <xdr:row>21</xdr:row>
      <xdr:rowOff>47625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21</xdr:row>
      <xdr:rowOff>104775</xdr:rowOff>
    </xdr:from>
    <xdr:to>
      <xdr:col>10</xdr:col>
      <xdr:colOff>161925</xdr:colOff>
      <xdr:row>38</xdr:row>
      <xdr:rowOff>66675</xdr:rowOff>
    </xdr:to>
    <xdr:graphicFrame macro="">
      <xdr:nvGraphicFramePr>
        <xdr:cNvPr id="4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133350</xdr:colOff>
      <xdr:row>21</xdr:row>
      <xdr:rowOff>104775</xdr:rowOff>
    </xdr:from>
    <xdr:to>
      <xdr:col>12</xdr:col>
      <xdr:colOff>1171575</xdr:colOff>
      <xdr:row>38</xdr:row>
      <xdr:rowOff>66675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</xdr:colOff>
      <xdr:row>2</xdr:row>
      <xdr:rowOff>0</xdr:rowOff>
    </xdr:from>
    <xdr:to>
      <xdr:col>17</xdr:col>
      <xdr:colOff>754380</xdr:colOff>
      <xdr:row>17</xdr:row>
      <xdr:rowOff>53340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2</xdr:row>
      <xdr:rowOff>142875</xdr:rowOff>
    </xdr:from>
    <xdr:to>
      <xdr:col>21</xdr:col>
      <xdr:colOff>5086350</xdr:colOff>
      <xdr:row>25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3</xdr:row>
      <xdr:rowOff>38100</xdr:rowOff>
    </xdr:from>
    <xdr:to>
      <xdr:col>12</xdr:col>
      <xdr:colOff>581025</xdr:colOff>
      <xdr:row>17</xdr:row>
      <xdr:rowOff>28575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28575</xdr:rowOff>
    </xdr:from>
    <xdr:to>
      <xdr:col>11</xdr:col>
      <xdr:colOff>590550</xdr:colOff>
      <xdr:row>18</xdr:row>
      <xdr:rowOff>266700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38100</xdr:colOff>
      <xdr:row>19</xdr:row>
      <xdr:rowOff>0</xdr:rowOff>
    </xdr:from>
    <xdr:to>
      <xdr:col>12</xdr:col>
      <xdr:colOff>0</xdr:colOff>
      <xdr:row>20</xdr:row>
      <xdr:rowOff>12700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63540" y="3489960"/>
          <a:ext cx="4968240" cy="195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11430</xdr:rowOff>
    </xdr:from>
    <xdr:to>
      <xdr:col>9</xdr:col>
      <xdr:colOff>259080</xdr:colOff>
      <xdr:row>33</xdr:row>
      <xdr:rowOff>11430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9</xdr:row>
      <xdr:rowOff>49530</xdr:rowOff>
    </xdr:from>
    <xdr:to>
      <xdr:col>7</xdr:col>
      <xdr:colOff>91440</xdr:colOff>
      <xdr:row>24</xdr:row>
      <xdr:rowOff>49530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19050</xdr:rowOff>
    </xdr:from>
    <xdr:to>
      <xdr:col>7</xdr:col>
      <xdr:colOff>304800</xdr:colOff>
      <xdr:row>30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15</xdr:row>
      <xdr:rowOff>41910</xdr:rowOff>
    </xdr:from>
    <xdr:to>
      <xdr:col>8</xdr:col>
      <xdr:colOff>297180</xdr:colOff>
      <xdr:row>30</xdr:row>
      <xdr:rowOff>41910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3</xdr:row>
      <xdr:rowOff>76200</xdr:rowOff>
    </xdr:from>
    <xdr:to>
      <xdr:col>32</xdr:col>
      <xdr:colOff>95250</xdr:colOff>
      <xdr:row>24</xdr:row>
      <xdr:rowOff>104775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321908</xdr:colOff>
      <xdr:row>23</xdr:row>
      <xdr:rowOff>49438</xdr:rowOff>
    </xdr:from>
    <xdr:to>
      <xdr:col>7</xdr:col>
      <xdr:colOff>395315</xdr:colOff>
      <xdr:row>29</xdr:row>
      <xdr:rowOff>170056</xdr:rowOff>
    </xdr:to>
    <xdr:sp macro="" textlink="">
      <xdr:nvSpPr>
        <xdr:cNvPr id="2" name="Freeform 57"/>
        <xdr:cNvSpPr>
          <a:spLocks/>
        </xdr:cNvSpPr>
      </xdr:nvSpPr>
      <xdr:spPr bwMode="auto">
        <a:xfrm>
          <a:off x="3979508" y="4263298"/>
          <a:ext cx="683007" cy="121789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gradFill>
          <a:gsLst>
            <a:gs pos="21000">
              <a:schemeClr val="accent5">
                <a:shade val="51000"/>
                <a:satMod val="130000"/>
              </a:schemeClr>
            </a:gs>
            <a:gs pos="50000">
              <a:srgbClr val="FFC000"/>
            </a:gs>
          </a:gsLst>
        </a:gradFill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295275</xdr:colOff>
      <xdr:row>13</xdr:row>
      <xdr:rowOff>76200</xdr:rowOff>
    </xdr:from>
    <xdr:to>
      <xdr:col>8</xdr:col>
      <xdr:colOff>295275</xdr:colOff>
      <xdr:row>13</xdr:row>
      <xdr:rowOff>76200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5172075" y="246126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223244</xdr:colOff>
      <xdr:row>31</xdr:row>
      <xdr:rowOff>105932</xdr:rowOff>
    </xdr:from>
    <xdr:to>
      <xdr:col>11</xdr:col>
      <xdr:colOff>348670</xdr:colOff>
      <xdr:row>36</xdr:row>
      <xdr:rowOff>45741</xdr:rowOff>
    </xdr:to>
    <xdr:sp macro="" textlink="">
      <xdr:nvSpPr>
        <xdr:cNvPr id="4" name="Freeform 59"/>
        <xdr:cNvSpPr>
          <a:spLocks/>
        </xdr:cNvSpPr>
      </xdr:nvSpPr>
      <xdr:spPr bwMode="auto">
        <a:xfrm>
          <a:off x="5709644" y="5782832"/>
          <a:ext cx="1344626" cy="85420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10320</xdr:colOff>
      <xdr:row>8</xdr:row>
      <xdr:rowOff>107539</xdr:rowOff>
    </xdr:from>
    <xdr:to>
      <xdr:col>8</xdr:col>
      <xdr:colOff>455111</xdr:colOff>
      <xdr:row>13</xdr:row>
      <xdr:rowOff>165933</xdr:rowOff>
    </xdr:to>
    <xdr:sp macro="" textlink="">
      <xdr:nvSpPr>
        <xdr:cNvPr id="5" name="Freeform 60"/>
        <xdr:cNvSpPr>
          <a:spLocks/>
        </xdr:cNvSpPr>
      </xdr:nvSpPr>
      <xdr:spPr bwMode="auto">
        <a:xfrm>
          <a:off x="4277520" y="1578199"/>
          <a:ext cx="1054391" cy="97279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132338</xdr:colOff>
      <xdr:row>7</xdr:row>
      <xdr:rowOff>82252</xdr:rowOff>
    </xdr:from>
    <xdr:to>
      <xdr:col>9</xdr:col>
      <xdr:colOff>244633</xdr:colOff>
      <xdr:row>11</xdr:row>
      <xdr:rowOff>25934</xdr:rowOff>
    </xdr:to>
    <xdr:sp macro="" textlink="">
      <xdr:nvSpPr>
        <xdr:cNvPr id="6" name="Freeform 61"/>
        <xdr:cNvSpPr>
          <a:spLocks/>
        </xdr:cNvSpPr>
      </xdr:nvSpPr>
      <xdr:spPr bwMode="auto">
        <a:xfrm>
          <a:off x="5009138" y="1370032"/>
          <a:ext cx="721895" cy="67520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171450</xdr:colOff>
      <xdr:row>10</xdr:row>
      <xdr:rowOff>142875</xdr:rowOff>
    </xdr:from>
    <xdr:to>
      <xdr:col>8</xdr:col>
      <xdr:colOff>285750</xdr:colOff>
      <xdr:row>12</xdr:row>
      <xdr:rowOff>19050</xdr:rowOff>
    </xdr:to>
    <xdr:sp macro="" textlink="">
      <xdr:nvSpPr>
        <xdr:cNvPr id="7" name="Freeform 62"/>
        <xdr:cNvSpPr>
          <a:spLocks/>
        </xdr:cNvSpPr>
      </xdr:nvSpPr>
      <xdr:spPr bwMode="auto">
        <a:xfrm>
          <a:off x="5048250" y="1979295"/>
          <a:ext cx="114300" cy="24193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198448</xdr:colOff>
      <xdr:row>8</xdr:row>
      <xdr:rowOff>105595</xdr:rowOff>
    </xdr:from>
    <xdr:to>
      <xdr:col>9</xdr:col>
      <xdr:colOff>479908</xdr:colOff>
      <xdr:row>13</xdr:row>
      <xdr:rowOff>144549</xdr:rowOff>
    </xdr:to>
    <xdr:sp macro="" textlink="">
      <xdr:nvSpPr>
        <xdr:cNvPr id="8" name="Freeform 63"/>
        <xdr:cNvSpPr>
          <a:spLocks/>
        </xdr:cNvSpPr>
      </xdr:nvSpPr>
      <xdr:spPr bwMode="auto">
        <a:xfrm>
          <a:off x="5075248" y="1576255"/>
          <a:ext cx="891060" cy="95335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216428</xdr:colOff>
      <xdr:row>12</xdr:row>
      <xdr:rowOff>134814</xdr:rowOff>
    </xdr:from>
    <xdr:to>
      <xdr:col>9</xdr:col>
      <xdr:colOff>371020</xdr:colOff>
      <xdr:row>16</xdr:row>
      <xdr:rowOff>109600</xdr:rowOff>
    </xdr:to>
    <xdr:sp macro="" textlink="">
      <xdr:nvSpPr>
        <xdr:cNvPr id="9" name="Freeform 64"/>
        <xdr:cNvSpPr>
          <a:spLocks/>
        </xdr:cNvSpPr>
      </xdr:nvSpPr>
      <xdr:spPr bwMode="auto">
        <a:xfrm>
          <a:off x="4483628" y="2336994"/>
          <a:ext cx="1373792" cy="70630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gradFill>
          <a:gsLst>
            <a:gs pos="81000">
              <a:srgbClr val="0070C0"/>
            </a:gs>
            <a:gs pos="50000">
              <a:srgbClr val="FFC000"/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9</xdr:col>
      <xdr:colOff>102690</xdr:colOff>
      <xdr:row>16</xdr:row>
      <xdr:rowOff>8511</xdr:rowOff>
    </xdr:from>
    <xdr:to>
      <xdr:col>10</xdr:col>
      <xdr:colOff>216930</xdr:colOff>
      <xdr:row>19</xdr:row>
      <xdr:rowOff>113532</xdr:rowOff>
    </xdr:to>
    <xdr:sp macro="" textlink="">
      <xdr:nvSpPr>
        <xdr:cNvPr id="10" name="Freeform 65"/>
        <xdr:cNvSpPr>
          <a:spLocks/>
        </xdr:cNvSpPr>
      </xdr:nvSpPr>
      <xdr:spPr bwMode="auto">
        <a:xfrm>
          <a:off x="5589090" y="2942211"/>
          <a:ext cx="723840" cy="65366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9</xdr:col>
      <xdr:colOff>24914</xdr:colOff>
      <xdr:row>17</xdr:row>
      <xdr:rowOff>20190</xdr:rowOff>
    </xdr:from>
    <xdr:to>
      <xdr:col>9</xdr:col>
      <xdr:colOff>546018</xdr:colOff>
      <xdr:row>20</xdr:row>
      <xdr:rowOff>74667</xdr:rowOff>
    </xdr:to>
    <xdr:sp macro="" textlink="">
      <xdr:nvSpPr>
        <xdr:cNvPr id="11" name="Freeform 66"/>
        <xdr:cNvSpPr>
          <a:spLocks/>
        </xdr:cNvSpPr>
      </xdr:nvSpPr>
      <xdr:spPr bwMode="auto">
        <a:xfrm>
          <a:off x="5511314" y="3136770"/>
          <a:ext cx="521104" cy="60311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9</xdr:col>
      <xdr:colOff>477963</xdr:colOff>
      <xdr:row>18</xdr:row>
      <xdr:rowOff>183503</xdr:rowOff>
    </xdr:from>
    <xdr:to>
      <xdr:col>10</xdr:col>
      <xdr:colOff>541648</xdr:colOff>
      <xdr:row>22</xdr:row>
      <xdr:rowOff>66920</xdr:rowOff>
    </xdr:to>
    <xdr:sp macro="" textlink="">
      <xdr:nvSpPr>
        <xdr:cNvPr id="12" name="Freeform 67"/>
        <xdr:cNvSpPr>
          <a:spLocks/>
        </xdr:cNvSpPr>
      </xdr:nvSpPr>
      <xdr:spPr bwMode="auto">
        <a:xfrm>
          <a:off x="5964363" y="3482963"/>
          <a:ext cx="673285" cy="614937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214986</xdr:colOff>
      <xdr:row>20</xdr:row>
      <xdr:rowOff>177700</xdr:rowOff>
    </xdr:from>
    <xdr:to>
      <xdr:col>11</xdr:col>
      <xdr:colOff>84229</xdr:colOff>
      <xdr:row>23</xdr:row>
      <xdr:rowOff>53326</xdr:rowOff>
    </xdr:to>
    <xdr:sp macro="" textlink="">
      <xdr:nvSpPr>
        <xdr:cNvPr id="13" name="Freeform 68"/>
        <xdr:cNvSpPr>
          <a:spLocks/>
        </xdr:cNvSpPr>
      </xdr:nvSpPr>
      <xdr:spPr bwMode="auto">
        <a:xfrm>
          <a:off x="6310986" y="3842920"/>
          <a:ext cx="478843" cy="424266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344781</xdr:colOff>
      <xdr:row>26</xdr:row>
      <xdr:rowOff>123355</xdr:rowOff>
    </xdr:from>
    <xdr:to>
      <xdr:col>12</xdr:col>
      <xdr:colOff>365689</xdr:colOff>
      <xdr:row>32</xdr:row>
      <xdr:rowOff>129275</xdr:rowOff>
    </xdr:to>
    <xdr:sp macro="" textlink="">
      <xdr:nvSpPr>
        <xdr:cNvPr id="14" name="Freeform 69"/>
        <xdr:cNvSpPr>
          <a:spLocks/>
        </xdr:cNvSpPr>
      </xdr:nvSpPr>
      <xdr:spPr bwMode="auto">
        <a:xfrm>
          <a:off x="7050381" y="4885855"/>
          <a:ext cx="630508" cy="110320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200894</xdr:colOff>
      <xdr:row>23</xdr:row>
      <xdr:rowOff>150528</xdr:rowOff>
    </xdr:from>
    <xdr:to>
      <xdr:col>12</xdr:col>
      <xdr:colOff>188747</xdr:colOff>
      <xdr:row>27</xdr:row>
      <xdr:rowOff>39777</xdr:rowOff>
    </xdr:to>
    <xdr:sp macro="" textlink="">
      <xdr:nvSpPr>
        <xdr:cNvPr id="15" name="Freeform 70"/>
        <xdr:cNvSpPr>
          <a:spLocks/>
        </xdr:cNvSpPr>
      </xdr:nvSpPr>
      <xdr:spPr bwMode="auto">
        <a:xfrm>
          <a:off x="6906494" y="4364388"/>
          <a:ext cx="597453" cy="62076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29785</xdr:colOff>
      <xdr:row>21</xdr:row>
      <xdr:rowOff>99954</xdr:rowOff>
    </xdr:from>
    <xdr:to>
      <xdr:col>13</xdr:col>
      <xdr:colOff>248543</xdr:colOff>
      <xdr:row>27</xdr:row>
      <xdr:rowOff>59217</xdr:rowOff>
    </xdr:to>
    <xdr:sp macro="" textlink="">
      <xdr:nvSpPr>
        <xdr:cNvPr id="16" name="Freeform 71"/>
        <xdr:cNvSpPr>
          <a:spLocks/>
        </xdr:cNvSpPr>
      </xdr:nvSpPr>
      <xdr:spPr bwMode="auto">
        <a:xfrm>
          <a:off x="6735385" y="3948054"/>
          <a:ext cx="1437958" cy="1056543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154709</xdr:colOff>
      <xdr:row>22</xdr:row>
      <xdr:rowOff>154401</xdr:rowOff>
    </xdr:from>
    <xdr:to>
      <xdr:col>11</xdr:col>
      <xdr:colOff>368114</xdr:colOff>
      <xdr:row>26</xdr:row>
      <xdr:rowOff>183620</xdr:rowOff>
    </xdr:to>
    <xdr:sp macro="" textlink="">
      <xdr:nvSpPr>
        <xdr:cNvPr id="17" name="Freeform 72"/>
        <xdr:cNvSpPr>
          <a:spLocks/>
        </xdr:cNvSpPr>
      </xdr:nvSpPr>
      <xdr:spPr bwMode="auto">
        <a:xfrm>
          <a:off x="6250709" y="4185381"/>
          <a:ext cx="823005" cy="76073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185798</xdr:colOff>
      <xdr:row>13</xdr:row>
      <xdr:rowOff>179541</xdr:rowOff>
    </xdr:from>
    <xdr:to>
      <xdr:col>7</xdr:col>
      <xdr:colOff>539201</xdr:colOff>
      <xdr:row>16</xdr:row>
      <xdr:rowOff>39615</xdr:rowOff>
    </xdr:to>
    <xdr:sp macro="" textlink="">
      <xdr:nvSpPr>
        <xdr:cNvPr id="18" name="Freeform 73"/>
        <xdr:cNvSpPr>
          <a:spLocks/>
        </xdr:cNvSpPr>
      </xdr:nvSpPr>
      <xdr:spPr bwMode="auto">
        <a:xfrm>
          <a:off x="3843398" y="2564601"/>
          <a:ext cx="963003" cy="40871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449277</xdr:colOff>
      <xdr:row>19</xdr:row>
      <xdr:rowOff>24107</xdr:rowOff>
    </xdr:from>
    <xdr:to>
      <xdr:col>10</xdr:col>
      <xdr:colOff>242207</xdr:colOff>
      <xdr:row>23</xdr:row>
      <xdr:rowOff>119423</xdr:rowOff>
    </xdr:to>
    <xdr:sp macro="" textlink="">
      <xdr:nvSpPr>
        <xdr:cNvPr id="19" name="Freeform 74"/>
        <xdr:cNvSpPr>
          <a:spLocks/>
        </xdr:cNvSpPr>
      </xdr:nvSpPr>
      <xdr:spPr bwMode="auto">
        <a:xfrm>
          <a:off x="5326077" y="3506447"/>
          <a:ext cx="1012130" cy="826836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gradFill>
          <a:gsLst>
            <a:gs pos="69000">
              <a:srgbClr val="0070C0"/>
            </a:gs>
            <a:gs pos="52000">
              <a:srgbClr val="FFC000"/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408925</xdr:colOff>
      <xdr:row>14</xdr:row>
      <xdr:rowOff>109571</xdr:rowOff>
    </xdr:from>
    <xdr:to>
      <xdr:col>9</xdr:col>
      <xdr:colOff>244632</xdr:colOff>
      <xdr:row>20</xdr:row>
      <xdr:rowOff>80499</xdr:rowOff>
    </xdr:to>
    <xdr:sp macro="" textlink="">
      <xdr:nvSpPr>
        <xdr:cNvPr id="20" name="Freeform 75"/>
        <xdr:cNvSpPr>
          <a:spLocks/>
        </xdr:cNvSpPr>
      </xdr:nvSpPr>
      <xdr:spPr bwMode="auto">
        <a:xfrm>
          <a:off x="4676125" y="2677511"/>
          <a:ext cx="1054907" cy="106820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516830</xdr:colOff>
      <xdr:row>8</xdr:row>
      <xdr:rowOff>171692</xdr:rowOff>
    </xdr:from>
    <xdr:to>
      <xdr:col>7</xdr:col>
      <xdr:colOff>237817</xdr:colOff>
      <xdr:row>15</xdr:row>
      <xdr:rowOff>66817</xdr:rowOff>
    </xdr:to>
    <xdr:sp macro="" textlink="">
      <xdr:nvSpPr>
        <xdr:cNvPr id="21" name="Freeform 76"/>
        <xdr:cNvSpPr>
          <a:spLocks/>
        </xdr:cNvSpPr>
      </xdr:nvSpPr>
      <xdr:spPr bwMode="auto">
        <a:xfrm>
          <a:off x="3564830" y="1642352"/>
          <a:ext cx="940187" cy="117528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gradFill>
          <a:gsLst>
            <a:gs pos="30000">
              <a:schemeClr val="accent6">
                <a:shade val="51000"/>
                <a:satMod val="130000"/>
              </a:schemeClr>
            </a:gs>
            <a:gs pos="52000">
              <a:srgbClr val="FFC000"/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14690</xdr:colOff>
      <xdr:row>10</xdr:row>
      <xdr:rowOff>31751</xdr:rowOff>
    </xdr:from>
    <xdr:to>
      <xdr:col>6</xdr:col>
      <xdr:colOff>391907</xdr:colOff>
      <xdr:row>11</xdr:row>
      <xdr:rowOff>66758</xdr:rowOff>
    </xdr:to>
    <xdr:sp macro="" textlink="">
      <xdr:nvSpPr>
        <xdr:cNvPr id="22" name="Freeform 77"/>
        <xdr:cNvSpPr>
          <a:spLocks/>
        </xdr:cNvSpPr>
      </xdr:nvSpPr>
      <xdr:spPr bwMode="auto">
        <a:xfrm>
          <a:off x="3672290" y="1868171"/>
          <a:ext cx="377217" cy="21788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9</xdr:col>
      <xdr:colOff>211578</xdr:colOff>
      <xdr:row>8</xdr:row>
      <xdr:rowOff>136699</xdr:rowOff>
    </xdr:from>
    <xdr:to>
      <xdr:col>10</xdr:col>
      <xdr:colOff>197486</xdr:colOff>
      <xdr:row>11</xdr:row>
      <xdr:rowOff>132855</xdr:rowOff>
    </xdr:to>
    <xdr:sp macro="" textlink="">
      <xdr:nvSpPr>
        <xdr:cNvPr id="23" name="Freeform 78"/>
        <xdr:cNvSpPr>
          <a:spLocks/>
        </xdr:cNvSpPr>
      </xdr:nvSpPr>
      <xdr:spPr bwMode="auto">
        <a:xfrm>
          <a:off x="5697978" y="1607359"/>
          <a:ext cx="595508" cy="54479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14</xdr:col>
      <xdr:colOff>142875</xdr:colOff>
      <xdr:row>9</xdr:row>
      <xdr:rowOff>111124</xdr:rowOff>
    </xdr:from>
    <xdr:to>
      <xdr:col>17</xdr:col>
      <xdr:colOff>508000</xdr:colOff>
      <xdr:row>24</xdr:row>
      <xdr:rowOff>2593</xdr:rowOff>
    </xdr:to>
    <xdr:grpSp>
      <xdr:nvGrpSpPr>
        <xdr:cNvPr id="24" name="Group 79"/>
        <xdr:cNvGrpSpPr>
          <a:grpSpLocks/>
        </xdr:cNvGrpSpPr>
      </xdr:nvGrpSpPr>
      <xdr:grpSpPr bwMode="auto">
        <a:xfrm>
          <a:off x="9331791" y="1762705"/>
          <a:ext cx="2358480" cy="2652231"/>
          <a:chOff x="6660232" y="971203"/>
          <a:chExt cx="1656184" cy="1298278"/>
        </a:xfrm>
      </xdr:grpSpPr>
      <xdr:sp macro="" textlink="">
        <xdr:nvSpPr>
          <xdr:cNvPr id="25" name="Rectangle 104"/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6" name="Rectangle 105"/>
          <xdr:cNvSpPr/>
        </xdr:nvSpPr>
        <xdr:spPr>
          <a:xfrm>
            <a:off x="6660232" y="1397731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7" name="Rectangle 106"/>
          <xdr:cNvSpPr/>
        </xdr:nvSpPr>
        <xdr:spPr>
          <a:xfrm>
            <a:off x="6660232" y="1743015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8" name="Rectangle 107"/>
          <xdr:cNvSpPr/>
        </xdr:nvSpPr>
        <xdr:spPr>
          <a:xfrm>
            <a:off x="6660232" y="2088299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9" name="TextBox 29"/>
          <xdr:cNvSpPr txBox="1"/>
        </xdr:nvSpPr>
        <xdr:spPr>
          <a:xfrm>
            <a:off x="6776865" y="971203"/>
            <a:ext cx="1236306" cy="1903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30" name="TextBox 30"/>
          <xdr:cNvSpPr txBox="1"/>
        </xdr:nvSpPr>
        <xdr:spPr>
          <a:xfrm>
            <a:off x="6776865" y="1316487"/>
            <a:ext cx="1360715" cy="1903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31" name="TextBox 31"/>
          <xdr:cNvSpPr txBox="1"/>
        </xdr:nvSpPr>
        <xdr:spPr>
          <a:xfrm>
            <a:off x="6776865" y="1668018"/>
            <a:ext cx="1539551" cy="32426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32" name="TextBox 32"/>
          <xdr:cNvSpPr txBox="1"/>
        </xdr:nvSpPr>
        <xdr:spPr>
          <a:xfrm>
            <a:off x="6776865" y="2098257"/>
            <a:ext cx="1360715" cy="17122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Agricoltura</a:t>
            </a:r>
          </a:p>
        </xdr:txBody>
      </xdr:sp>
    </xdr:grpSp>
    <xdr:clientData/>
  </xdr:twoCellAnchor>
  <xdr:twoCellAnchor>
    <xdr:from>
      <xdr:col>3</xdr:col>
      <xdr:colOff>336550</xdr:colOff>
      <xdr:row>10</xdr:row>
      <xdr:rowOff>127496</xdr:rowOff>
    </xdr:from>
    <xdr:to>
      <xdr:col>4</xdr:col>
      <xdr:colOff>597396</xdr:colOff>
      <xdr:row>12</xdr:row>
      <xdr:rowOff>106536</xdr:rowOff>
    </xdr:to>
    <xdr:sp macro="" textlink="">
      <xdr:nvSpPr>
        <xdr:cNvPr id="33" name="Line Callout 1 80"/>
        <xdr:cNvSpPr/>
      </xdr:nvSpPr>
      <xdr:spPr>
        <a:xfrm flipH="1">
          <a:off x="2165350" y="1963916"/>
          <a:ext cx="870446" cy="344800"/>
        </a:xfrm>
        <a:prstGeom prst="borderCallout1">
          <a:avLst>
            <a:gd name="adj1" fmla="val 18750"/>
            <a:gd name="adj2" fmla="val -8333"/>
            <a:gd name="adj3" fmla="val 17999"/>
            <a:gd name="adj4" fmla="val -9493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29,9% </a:t>
          </a:r>
        </a:p>
      </xdr:txBody>
    </xdr:sp>
    <xdr:clientData/>
  </xdr:twoCellAnchor>
  <xdr:twoCellAnchor>
    <xdr:from>
      <xdr:col>5</xdr:col>
      <xdr:colOff>311894</xdr:colOff>
      <xdr:row>16</xdr:row>
      <xdr:rowOff>111224</xdr:rowOff>
    </xdr:from>
    <xdr:to>
      <xdr:col>6</xdr:col>
      <xdr:colOff>572740</xdr:colOff>
      <xdr:row>18</xdr:row>
      <xdr:rowOff>90264</xdr:rowOff>
    </xdr:to>
    <xdr:sp macro="" textlink="">
      <xdr:nvSpPr>
        <xdr:cNvPr id="34" name="Line Callout 1 81"/>
        <xdr:cNvSpPr/>
      </xdr:nvSpPr>
      <xdr:spPr>
        <a:xfrm flipH="1">
          <a:off x="3359894" y="3044924"/>
          <a:ext cx="870446" cy="344800"/>
        </a:xfrm>
        <a:prstGeom prst="borderCallout1">
          <a:avLst>
            <a:gd name="adj1" fmla="val 18750"/>
            <a:gd name="adj2" fmla="val -8333"/>
            <a:gd name="adj3" fmla="val -100128"/>
            <a:gd name="adj4" fmla="val 96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23,6% </a:t>
          </a:r>
        </a:p>
      </xdr:txBody>
    </xdr:sp>
    <xdr:clientData/>
  </xdr:twoCellAnchor>
  <xdr:twoCellAnchor>
    <xdr:from>
      <xdr:col>6</xdr:col>
      <xdr:colOff>246484</xdr:colOff>
      <xdr:row>5</xdr:row>
      <xdr:rowOff>101600</xdr:rowOff>
    </xdr:from>
    <xdr:to>
      <xdr:col>7</xdr:col>
      <xdr:colOff>546100</xdr:colOff>
      <xdr:row>8</xdr:row>
      <xdr:rowOff>76200</xdr:rowOff>
    </xdr:to>
    <xdr:sp macro="" textlink="">
      <xdr:nvSpPr>
        <xdr:cNvPr id="35" name="Line Callout 1 82"/>
        <xdr:cNvSpPr/>
      </xdr:nvSpPr>
      <xdr:spPr>
        <a:xfrm flipH="1">
          <a:off x="3904084" y="1023620"/>
          <a:ext cx="909216" cy="523240"/>
        </a:xfrm>
        <a:prstGeom prst="borderCallout1">
          <a:avLst>
            <a:gd name="adj1" fmla="val 18750"/>
            <a:gd name="adj2" fmla="val -8333"/>
            <a:gd name="adj3" fmla="val 148595"/>
            <a:gd name="adj4" fmla="val -6177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29,5% </a:t>
          </a:r>
          <a:r>
            <a:rPr lang="it-IT" sz="1400">
              <a:solidFill>
                <a:schemeClr val="tx1"/>
              </a:solidFill>
            </a:rPr>
            <a:t>Trento</a:t>
          </a:r>
          <a:r>
            <a:rPr lang="it-IT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9</xdr:col>
      <xdr:colOff>262458</xdr:colOff>
      <xdr:row>5</xdr:row>
      <xdr:rowOff>0</xdr:rowOff>
    </xdr:from>
    <xdr:to>
      <xdr:col>10</xdr:col>
      <xdr:colOff>520700</xdr:colOff>
      <xdr:row>7</xdr:row>
      <xdr:rowOff>88900</xdr:rowOff>
    </xdr:to>
    <xdr:sp macro="" textlink="">
      <xdr:nvSpPr>
        <xdr:cNvPr id="36" name="Line Callout 1 83"/>
        <xdr:cNvSpPr/>
      </xdr:nvSpPr>
      <xdr:spPr>
        <a:xfrm>
          <a:off x="5748858" y="922020"/>
          <a:ext cx="867842" cy="45466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32,9%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13</xdr:col>
      <xdr:colOff>94406</xdr:colOff>
      <xdr:row>27</xdr:row>
      <xdr:rowOff>175964</xdr:rowOff>
    </xdr:from>
    <xdr:to>
      <xdr:col>14</xdr:col>
      <xdr:colOff>355252</xdr:colOff>
      <xdr:row>29</xdr:row>
      <xdr:rowOff>155004</xdr:rowOff>
    </xdr:to>
    <xdr:sp macro="" textlink="">
      <xdr:nvSpPr>
        <xdr:cNvPr id="37" name="Line Callout 1 84"/>
        <xdr:cNvSpPr/>
      </xdr:nvSpPr>
      <xdr:spPr>
        <a:xfrm>
          <a:off x="8019206" y="5121344"/>
          <a:ext cx="870446" cy="344800"/>
        </a:xfrm>
        <a:prstGeom prst="borderCallout1">
          <a:avLst>
            <a:gd name="adj1" fmla="val 18750"/>
            <a:gd name="adj2" fmla="val -8333"/>
            <a:gd name="adj3" fmla="val -129659"/>
            <a:gd name="adj4" fmla="val -10477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38,4% </a:t>
          </a:r>
        </a:p>
      </xdr:txBody>
    </xdr:sp>
    <xdr:clientData/>
  </xdr:twoCellAnchor>
  <xdr:twoCellAnchor>
    <xdr:from>
      <xdr:col>4</xdr:col>
      <xdr:colOff>195064</xdr:colOff>
      <xdr:row>13</xdr:row>
      <xdr:rowOff>178668</xdr:rowOff>
    </xdr:from>
    <xdr:to>
      <xdr:col>5</xdr:col>
      <xdr:colOff>455910</xdr:colOff>
      <xdr:row>15</xdr:row>
      <xdr:rowOff>157708</xdr:rowOff>
    </xdr:to>
    <xdr:sp macro="" textlink="">
      <xdr:nvSpPr>
        <xdr:cNvPr id="38" name="Line Callout 1 85"/>
        <xdr:cNvSpPr/>
      </xdr:nvSpPr>
      <xdr:spPr>
        <a:xfrm flipH="1">
          <a:off x="2633464" y="2563728"/>
          <a:ext cx="870446" cy="34480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19,5% </a:t>
          </a:r>
        </a:p>
      </xdr:txBody>
    </xdr:sp>
    <xdr:clientData/>
  </xdr:twoCellAnchor>
  <xdr:twoCellAnchor>
    <xdr:from>
      <xdr:col>4</xdr:col>
      <xdr:colOff>555104</xdr:colOff>
      <xdr:row>29</xdr:row>
      <xdr:rowOff>82996</xdr:rowOff>
    </xdr:from>
    <xdr:to>
      <xdr:col>6</xdr:col>
      <xdr:colOff>212700</xdr:colOff>
      <xdr:row>31</xdr:row>
      <xdr:rowOff>62036</xdr:rowOff>
    </xdr:to>
    <xdr:sp macro="" textlink="">
      <xdr:nvSpPr>
        <xdr:cNvPr id="39" name="Line Callout 1 86"/>
        <xdr:cNvSpPr/>
      </xdr:nvSpPr>
      <xdr:spPr>
        <a:xfrm flipH="1">
          <a:off x="2993504" y="5394136"/>
          <a:ext cx="876796" cy="344800"/>
        </a:xfrm>
        <a:prstGeom prst="borderCallout1">
          <a:avLst>
            <a:gd name="adj1" fmla="val 18750"/>
            <a:gd name="adj2" fmla="val -8333"/>
            <a:gd name="adj3" fmla="val -70596"/>
            <a:gd name="adj4" fmla="val -5309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19,5% </a:t>
          </a:r>
        </a:p>
      </xdr:txBody>
    </xdr:sp>
    <xdr:clientData/>
  </xdr:twoCellAnchor>
  <xdr:twoCellAnchor>
    <xdr:from>
      <xdr:col>10</xdr:col>
      <xdr:colOff>103956</xdr:colOff>
      <xdr:row>23</xdr:row>
      <xdr:rowOff>1860</xdr:rowOff>
    </xdr:from>
    <xdr:to>
      <xdr:col>11</xdr:col>
      <xdr:colOff>580826</xdr:colOff>
      <xdr:row>25</xdr:row>
      <xdr:rowOff>20401</xdr:rowOff>
    </xdr:to>
    <xdr:sp macro="" textlink="">
      <xdr:nvSpPr>
        <xdr:cNvPr id="40" name="TextBox 44"/>
        <xdr:cNvSpPr txBox="1"/>
      </xdr:nvSpPr>
      <xdr:spPr>
        <a:xfrm>
          <a:off x="6199956" y="4215720"/>
          <a:ext cx="108647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22,7% </a:t>
          </a:r>
        </a:p>
      </xdr:txBody>
    </xdr:sp>
    <xdr:clientData/>
  </xdr:twoCellAnchor>
  <xdr:twoCellAnchor>
    <xdr:from>
      <xdr:col>9</xdr:col>
      <xdr:colOff>419174</xdr:colOff>
      <xdr:row>16</xdr:row>
      <xdr:rowOff>111224</xdr:rowOff>
    </xdr:from>
    <xdr:to>
      <xdr:col>11</xdr:col>
      <xdr:colOff>292794</xdr:colOff>
      <xdr:row>18</xdr:row>
      <xdr:rowOff>129765</xdr:rowOff>
    </xdr:to>
    <xdr:sp macro="" textlink="">
      <xdr:nvSpPr>
        <xdr:cNvPr id="41" name="TextBox 45"/>
        <xdr:cNvSpPr txBox="1"/>
      </xdr:nvSpPr>
      <xdr:spPr>
        <a:xfrm>
          <a:off x="5905574" y="3044924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17,9% </a:t>
          </a:r>
        </a:p>
      </xdr:txBody>
    </xdr:sp>
    <xdr:clientData/>
  </xdr:twoCellAnchor>
  <xdr:twoCellAnchor>
    <xdr:from>
      <xdr:col>7</xdr:col>
      <xdr:colOff>545554</xdr:colOff>
      <xdr:row>16</xdr:row>
      <xdr:rowOff>39216</xdr:rowOff>
    </xdr:from>
    <xdr:to>
      <xdr:col>9</xdr:col>
      <xdr:colOff>419174</xdr:colOff>
      <xdr:row>18</xdr:row>
      <xdr:rowOff>57757</xdr:rowOff>
    </xdr:to>
    <xdr:sp macro="" textlink="">
      <xdr:nvSpPr>
        <xdr:cNvPr id="42" name="TextBox 46"/>
        <xdr:cNvSpPr txBox="1"/>
      </xdr:nvSpPr>
      <xdr:spPr>
        <a:xfrm>
          <a:off x="4812754" y="2972916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20,3% </a:t>
          </a:r>
        </a:p>
      </xdr:txBody>
    </xdr:sp>
    <xdr:clientData/>
  </xdr:twoCellAnchor>
  <xdr:twoCellAnchor>
    <xdr:from>
      <xdr:col>8</xdr:col>
      <xdr:colOff>158328</xdr:colOff>
      <xdr:row>10</xdr:row>
      <xdr:rowOff>164812</xdr:rowOff>
    </xdr:from>
    <xdr:to>
      <xdr:col>10</xdr:col>
      <xdr:colOff>31948</xdr:colOff>
      <xdr:row>13</xdr:row>
      <xdr:rowOff>5553</xdr:rowOff>
    </xdr:to>
    <xdr:sp macro="" textlink="">
      <xdr:nvSpPr>
        <xdr:cNvPr id="43" name="TextBox 47"/>
        <xdr:cNvSpPr txBox="1"/>
      </xdr:nvSpPr>
      <xdr:spPr>
        <a:xfrm>
          <a:off x="5035128" y="2001232"/>
          <a:ext cx="1092820" cy="38938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18,6% </a:t>
          </a:r>
        </a:p>
      </xdr:txBody>
    </xdr:sp>
    <xdr:clientData/>
  </xdr:twoCellAnchor>
  <xdr:twoCellAnchor>
    <xdr:from>
      <xdr:col>7</xdr:col>
      <xdr:colOff>41498</xdr:colOff>
      <xdr:row>10</xdr:row>
      <xdr:rowOff>127000</xdr:rowOff>
    </xdr:from>
    <xdr:to>
      <xdr:col>8</xdr:col>
      <xdr:colOff>190500</xdr:colOff>
      <xdr:row>12</xdr:row>
      <xdr:rowOff>145541</xdr:rowOff>
    </xdr:to>
    <xdr:sp macro="" textlink="">
      <xdr:nvSpPr>
        <xdr:cNvPr id="44" name="TextBox 48"/>
        <xdr:cNvSpPr txBox="1"/>
      </xdr:nvSpPr>
      <xdr:spPr>
        <a:xfrm>
          <a:off x="4308698" y="1963420"/>
          <a:ext cx="758602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25,8% </a:t>
          </a:r>
        </a:p>
      </xdr:txBody>
    </xdr:sp>
    <xdr:clientData/>
  </xdr:twoCellAnchor>
  <xdr:twoCellAnchor>
    <xdr:from>
      <xdr:col>11</xdr:col>
      <xdr:colOff>580826</xdr:colOff>
      <xdr:row>22</xdr:row>
      <xdr:rowOff>120352</xdr:rowOff>
    </xdr:from>
    <xdr:to>
      <xdr:col>13</xdr:col>
      <xdr:colOff>454446</xdr:colOff>
      <xdr:row>24</xdr:row>
      <xdr:rowOff>138893</xdr:rowOff>
    </xdr:to>
    <xdr:sp macro="" textlink="">
      <xdr:nvSpPr>
        <xdr:cNvPr id="45" name="TextBox 49"/>
        <xdr:cNvSpPr txBox="1"/>
      </xdr:nvSpPr>
      <xdr:spPr>
        <a:xfrm>
          <a:off x="7286426" y="4151332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800" b="0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42,8%</a:t>
          </a:r>
          <a:r>
            <a:rPr lang="it-IT"/>
            <a:t> </a:t>
          </a:r>
        </a:p>
      </xdr:txBody>
    </xdr:sp>
    <xdr:clientData/>
  </xdr:twoCellAnchor>
  <xdr:twoCellAnchor>
    <xdr:from>
      <xdr:col>11</xdr:col>
      <xdr:colOff>148778</xdr:colOff>
      <xdr:row>28</xdr:row>
      <xdr:rowOff>57472</xdr:rowOff>
    </xdr:from>
    <xdr:to>
      <xdr:col>13</xdr:col>
      <xdr:colOff>22398</xdr:colOff>
      <xdr:row>30</xdr:row>
      <xdr:rowOff>76013</xdr:rowOff>
    </xdr:to>
    <xdr:sp macro="" textlink="">
      <xdr:nvSpPr>
        <xdr:cNvPr id="46" name="TextBox 50"/>
        <xdr:cNvSpPr txBox="1"/>
      </xdr:nvSpPr>
      <xdr:spPr>
        <a:xfrm>
          <a:off x="6854378" y="5185732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38,6% </a:t>
          </a:r>
        </a:p>
      </xdr:txBody>
    </xdr:sp>
    <xdr:clientData/>
  </xdr:twoCellAnchor>
  <xdr:twoCellAnchor>
    <xdr:from>
      <xdr:col>9</xdr:col>
      <xdr:colOff>491182</xdr:colOff>
      <xdr:row>19</xdr:row>
      <xdr:rowOff>106496</xdr:rowOff>
    </xdr:from>
    <xdr:to>
      <xdr:col>11</xdr:col>
      <xdr:colOff>364802</xdr:colOff>
      <xdr:row>21</xdr:row>
      <xdr:rowOff>125037</xdr:rowOff>
    </xdr:to>
    <xdr:sp macro="" textlink="">
      <xdr:nvSpPr>
        <xdr:cNvPr id="47" name="TextBox 53"/>
        <xdr:cNvSpPr txBox="1"/>
      </xdr:nvSpPr>
      <xdr:spPr>
        <a:xfrm>
          <a:off x="5977582" y="3588836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17,9% </a:t>
          </a:r>
        </a:p>
      </xdr:txBody>
    </xdr:sp>
    <xdr:clientData/>
  </xdr:twoCellAnchor>
  <xdr:twoCellAnchor>
    <xdr:from>
      <xdr:col>8</xdr:col>
      <xdr:colOff>518368</xdr:colOff>
      <xdr:row>18</xdr:row>
      <xdr:rowOff>8964</xdr:rowOff>
    </xdr:from>
    <xdr:to>
      <xdr:col>10</xdr:col>
      <xdr:colOff>391988</xdr:colOff>
      <xdr:row>20</xdr:row>
      <xdr:rowOff>27505</xdr:rowOff>
    </xdr:to>
    <xdr:sp macro="" textlink="">
      <xdr:nvSpPr>
        <xdr:cNvPr id="48" name="TextBox 54"/>
        <xdr:cNvSpPr txBox="1"/>
      </xdr:nvSpPr>
      <xdr:spPr>
        <a:xfrm>
          <a:off x="5395168" y="3308424"/>
          <a:ext cx="109282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26% </a:t>
          </a:r>
        </a:p>
      </xdr:txBody>
    </xdr:sp>
    <xdr:clientData/>
  </xdr:twoCellAnchor>
  <xdr:twoCellAnchor>
    <xdr:from>
      <xdr:col>4</xdr:col>
      <xdr:colOff>411088</xdr:colOff>
      <xdr:row>22</xdr:row>
      <xdr:rowOff>120352</xdr:rowOff>
    </xdr:from>
    <xdr:to>
      <xdr:col>6</xdr:col>
      <xdr:colOff>68684</xdr:colOff>
      <xdr:row>24</xdr:row>
      <xdr:rowOff>99392</xdr:rowOff>
    </xdr:to>
    <xdr:sp macro="" textlink="">
      <xdr:nvSpPr>
        <xdr:cNvPr id="49" name="Line Callout 1 99"/>
        <xdr:cNvSpPr/>
      </xdr:nvSpPr>
      <xdr:spPr>
        <a:xfrm flipH="1">
          <a:off x="2849488" y="4151332"/>
          <a:ext cx="876796" cy="344800"/>
        </a:xfrm>
        <a:prstGeom prst="borderCallout1">
          <a:avLst>
            <a:gd name="adj1" fmla="val 18750"/>
            <a:gd name="adj2" fmla="val -8333"/>
            <a:gd name="adj3" fmla="val 153844"/>
            <a:gd name="adj4" fmla="val -59251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28,2% </a:t>
          </a:r>
        </a:p>
      </xdr:txBody>
    </xdr:sp>
    <xdr:clientData/>
  </xdr:twoCellAnchor>
  <xdr:twoCellAnchor>
    <xdr:from>
      <xdr:col>11</xdr:col>
      <xdr:colOff>292794</xdr:colOff>
      <xdr:row>19</xdr:row>
      <xdr:rowOff>115788</xdr:rowOff>
    </xdr:from>
    <xdr:to>
      <xdr:col>12</xdr:col>
      <xdr:colOff>553640</xdr:colOff>
      <xdr:row>21</xdr:row>
      <xdr:rowOff>94828</xdr:rowOff>
    </xdr:to>
    <xdr:sp macro="" textlink="">
      <xdr:nvSpPr>
        <xdr:cNvPr id="50" name="Line Callout 1 100"/>
        <xdr:cNvSpPr/>
      </xdr:nvSpPr>
      <xdr:spPr>
        <a:xfrm>
          <a:off x="6998394" y="3598128"/>
          <a:ext cx="870446" cy="3448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23,1% </a:t>
          </a:r>
        </a:p>
      </xdr:txBody>
    </xdr:sp>
    <xdr:clientData/>
  </xdr:twoCellAnchor>
  <xdr:twoCellAnchor>
    <xdr:from>
      <xdr:col>11</xdr:col>
      <xdr:colOff>130621</xdr:colOff>
      <xdr:row>8</xdr:row>
      <xdr:rowOff>172963</xdr:rowOff>
    </xdr:from>
    <xdr:to>
      <xdr:col>12</xdr:col>
      <xdr:colOff>391467</xdr:colOff>
      <xdr:row>10</xdr:row>
      <xdr:rowOff>152003</xdr:rowOff>
    </xdr:to>
    <xdr:sp macro="" textlink="">
      <xdr:nvSpPr>
        <xdr:cNvPr id="51" name="Line Callout 1 101"/>
        <xdr:cNvSpPr/>
      </xdr:nvSpPr>
      <xdr:spPr>
        <a:xfrm>
          <a:off x="6836221" y="1643623"/>
          <a:ext cx="870446" cy="344800"/>
        </a:xfrm>
        <a:prstGeom prst="borderCallout1">
          <a:avLst>
            <a:gd name="adj1" fmla="val 18750"/>
            <a:gd name="adj2" fmla="val -8333"/>
            <a:gd name="adj3" fmla="val 19290"/>
            <a:gd name="adj4" fmla="val -9299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27,6% </a:t>
          </a:r>
        </a:p>
      </xdr:txBody>
    </xdr:sp>
    <xdr:clientData/>
  </xdr:twoCellAnchor>
  <xdr:twoCellAnchor>
    <xdr:from>
      <xdr:col>4</xdr:col>
      <xdr:colOff>195064</xdr:colOff>
      <xdr:row>7</xdr:row>
      <xdr:rowOff>25524</xdr:rowOff>
    </xdr:from>
    <xdr:to>
      <xdr:col>5</xdr:col>
      <xdr:colOff>455910</xdr:colOff>
      <xdr:row>9</xdr:row>
      <xdr:rowOff>4564</xdr:rowOff>
    </xdr:to>
    <xdr:sp macro="" textlink="">
      <xdr:nvSpPr>
        <xdr:cNvPr id="52" name="Line Callout 1 102"/>
        <xdr:cNvSpPr/>
      </xdr:nvSpPr>
      <xdr:spPr>
        <a:xfrm flipH="1">
          <a:off x="2633464" y="1313304"/>
          <a:ext cx="870446" cy="344800"/>
        </a:xfrm>
        <a:prstGeom prst="borderCallout1">
          <a:avLst>
            <a:gd name="adj1" fmla="val 18750"/>
            <a:gd name="adj2" fmla="val -8333"/>
            <a:gd name="adj3" fmla="val 201095"/>
            <a:gd name="adj4" fmla="val -715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21,8% </a:t>
          </a:r>
        </a:p>
      </xdr:txBody>
    </xdr:sp>
    <xdr:clientData/>
  </xdr:twoCellAnchor>
  <xdr:twoCellAnchor>
    <xdr:from>
      <xdr:col>10</xdr:col>
      <xdr:colOff>317500</xdr:colOff>
      <xdr:row>12</xdr:row>
      <xdr:rowOff>31750</xdr:rowOff>
    </xdr:from>
    <xdr:to>
      <xdr:col>11</xdr:col>
      <xdr:colOff>578346</xdr:colOff>
      <xdr:row>14</xdr:row>
      <xdr:rowOff>10790</xdr:rowOff>
    </xdr:to>
    <xdr:sp macro="" textlink="">
      <xdr:nvSpPr>
        <xdr:cNvPr id="53" name="Line Callout 1 101"/>
        <xdr:cNvSpPr/>
      </xdr:nvSpPr>
      <xdr:spPr>
        <a:xfrm>
          <a:off x="6413500" y="2233930"/>
          <a:ext cx="870446" cy="344800"/>
        </a:xfrm>
        <a:prstGeom prst="borderCallout1">
          <a:avLst>
            <a:gd name="adj1" fmla="val 18750"/>
            <a:gd name="adj2" fmla="val -8333"/>
            <a:gd name="adj3" fmla="val 85429"/>
            <a:gd name="adj4" fmla="val -135250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15,4% </a:t>
          </a:r>
        </a:p>
      </xdr:txBody>
    </xdr:sp>
    <xdr:clientData/>
  </xdr:twoCellAnchor>
  <xdr:twoCellAnchor>
    <xdr:from>
      <xdr:col>10</xdr:col>
      <xdr:colOff>304800</xdr:colOff>
      <xdr:row>14</xdr:row>
      <xdr:rowOff>161925</xdr:rowOff>
    </xdr:from>
    <xdr:to>
      <xdr:col>12</xdr:col>
      <xdr:colOff>171450</xdr:colOff>
      <xdr:row>16</xdr:row>
      <xdr:rowOff>152400</xdr:rowOff>
    </xdr:to>
    <xdr:sp macro="" textlink="">
      <xdr:nvSpPr>
        <xdr:cNvPr id="54" name="TextBox 59"/>
        <xdr:cNvSpPr txBox="1">
          <a:spLocks noChangeArrowheads="1"/>
        </xdr:cNvSpPr>
      </xdr:nvSpPr>
      <xdr:spPr bwMode="auto">
        <a:xfrm>
          <a:off x="6400800" y="2729865"/>
          <a:ext cx="108585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31750</xdr:colOff>
      <xdr:row>15</xdr:row>
      <xdr:rowOff>15875</xdr:rowOff>
    </xdr:from>
    <xdr:to>
      <xdr:col>12</xdr:col>
      <xdr:colOff>292596</xdr:colOff>
      <xdr:row>16</xdr:row>
      <xdr:rowOff>185415</xdr:rowOff>
    </xdr:to>
    <xdr:sp macro="" textlink="">
      <xdr:nvSpPr>
        <xdr:cNvPr id="55" name="Line Callout 1 101"/>
        <xdr:cNvSpPr/>
      </xdr:nvSpPr>
      <xdr:spPr>
        <a:xfrm>
          <a:off x="6737350" y="2766695"/>
          <a:ext cx="870446" cy="352420"/>
        </a:xfrm>
        <a:prstGeom prst="borderCallout1">
          <a:avLst>
            <a:gd name="adj1" fmla="val 18750"/>
            <a:gd name="adj2" fmla="val -8333"/>
            <a:gd name="adj3" fmla="val 19291"/>
            <a:gd name="adj4" fmla="val -12973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20,8% </a:t>
          </a:r>
        </a:p>
      </xdr:txBody>
    </xdr:sp>
    <xdr:clientData/>
  </xdr:twoCellAnchor>
  <xdr:twoCellAnchor>
    <xdr:from>
      <xdr:col>6</xdr:col>
      <xdr:colOff>509860</xdr:colOff>
      <xdr:row>20</xdr:row>
      <xdr:rowOff>92903</xdr:rowOff>
    </xdr:from>
    <xdr:to>
      <xdr:col>8</xdr:col>
      <xdr:colOff>167456</xdr:colOff>
      <xdr:row>22</xdr:row>
      <xdr:rowOff>71943</xdr:rowOff>
    </xdr:to>
    <xdr:sp macro="" textlink="">
      <xdr:nvSpPr>
        <xdr:cNvPr id="56" name="Line Callout 1 101"/>
        <xdr:cNvSpPr/>
      </xdr:nvSpPr>
      <xdr:spPr>
        <a:xfrm>
          <a:off x="4167460" y="3758123"/>
          <a:ext cx="876796" cy="344800"/>
        </a:xfrm>
        <a:prstGeom prst="borderCallout1">
          <a:avLst>
            <a:gd name="adj1" fmla="val 89298"/>
            <a:gd name="adj2" fmla="val 103735"/>
            <a:gd name="adj3" fmla="val 14881"/>
            <a:gd name="adj4" fmla="val 16788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15,9% </a:t>
          </a:r>
        </a:p>
      </xdr:txBody>
    </xdr:sp>
    <xdr:clientData/>
  </xdr:twoCellAnchor>
  <xdr:twoCellAnchor>
    <xdr:from>
      <xdr:col>7</xdr:col>
      <xdr:colOff>587375</xdr:colOff>
      <xdr:row>24</xdr:row>
      <xdr:rowOff>127000</xdr:rowOff>
    </xdr:from>
    <xdr:to>
      <xdr:col>9</xdr:col>
      <xdr:colOff>244971</xdr:colOff>
      <xdr:row>26</xdr:row>
      <xdr:rowOff>106040</xdr:rowOff>
    </xdr:to>
    <xdr:sp macro="" textlink="">
      <xdr:nvSpPr>
        <xdr:cNvPr id="57" name="Line Callout 1 101"/>
        <xdr:cNvSpPr/>
      </xdr:nvSpPr>
      <xdr:spPr>
        <a:xfrm>
          <a:off x="4854575" y="4523740"/>
          <a:ext cx="876796" cy="344800"/>
        </a:xfrm>
        <a:prstGeom prst="borderCallout1">
          <a:avLst>
            <a:gd name="adj1" fmla="val -12114"/>
            <a:gd name="adj2" fmla="val 101898"/>
            <a:gd name="adj3" fmla="val -121805"/>
            <a:gd name="adj4" fmla="val 12930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25,4% </a:t>
          </a:r>
        </a:p>
      </xdr:txBody>
    </xdr:sp>
    <xdr:clientData/>
  </xdr:twoCellAnchor>
  <xdr:twoCellAnchor>
    <xdr:from>
      <xdr:col>9</xdr:col>
      <xdr:colOff>555625</xdr:colOff>
      <xdr:row>32</xdr:row>
      <xdr:rowOff>142875</xdr:rowOff>
    </xdr:from>
    <xdr:to>
      <xdr:col>11</xdr:col>
      <xdr:colOff>174625</xdr:colOff>
      <xdr:row>34</xdr:row>
      <xdr:rowOff>161416</xdr:rowOff>
    </xdr:to>
    <xdr:sp macro="" textlink="">
      <xdr:nvSpPr>
        <xdr:cNvPr id="58" name="TextBox 50"/>
        <xdr:cNvSpPr txBox="1"/>
      </xdr:nvSpPr>
      <xdr:spPr>
        <a:xfrm>
          <a:off x="6042025" y="6002655"/>
          <a:ext cx="838200" cy="38430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23,0% 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3</xdr:row>
      <xdr:rowOff>95250</xdr:rowOff>
    </xdr:from>
    <xdr:to>
      <xdr:col>17</xdr:col>
      <xdr:colOff>447675</xdr:colOff>
      <xdr:row>17</xdr:row>
      <xdr:rowOff>114300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3</xdr:row>
      <xdr:rowOff>38100</xdr:rowOff>
    </xdr:from>
    <xdr:to>
      <xdr:col>21</xdr:col>
      <xdr:colOff>614550</xdr:colOff>
      <xdr:row>18</xdr:row>
      <xdr:rowOff>189800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</xdr:row>
      <xdr:rowOff>361950</xdr:rowOff>
    </xdr:from>
    <xdr:to>
      <xdr:col>14</xdr:col>
      <xdr:colOff>895350</xdr:colOff>
      <xdr:row>26</xdr:row>
      <xdr:rowOff>276225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27</xdr:row>
      <xdr:rowOff>129886</xdr:rowOff>
    </xdr:from>
    <xdr:to>
      <xdr:col>17</xdr:col>
      <xdr:colOff>526902</xdr:colOff>
      <xdr:row>29</xdr:row>
      <xdr:rowOff>1141</xdr:rowOff>
    </xdr:to>
    <xdr:sp macro="" textlink="">
      <xdr:nvSpPr>
        <xdr:cNvPr id="3" name="TextBox 3"/>
        <xdr:cNvSpPr txBox="1"/>
      </xdr:nvSpPr>
      <xdr:spPr>
        <a:xfrm>
          <a:off x="6522720" y="5486746"/>
          <a:ext cx="9716622" cy="221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900"/>
            <a:t>(a) Si intende la Regione della sede in cui si svolge l'attività lavorativa.</a:t>
          </a:r>
        </a:p>
      </xdr:txBody>
    </xdr:sp>
    <xdr:clientData/>
  </xdr:twoCellAnchor>
  <xdr:twoCellAnchor>
    <xdr:from>
      <xdr:col>8</xdr:col>
      <xdr:colOff>0</xdr:colOff>
      <xdr:row>28</xdr:row>
      <xdr:rowOff>118039</xdr:rowOff>
    </xdr:from>
    <xdr:to>
      <xdr:col>17</xdr:col>
      <xdr:colOff>526902</xdr:colOff>
      <xdr:row>29</xdr:row>
      <xdr:rowOff>170269</xdr:rowOff>
    </xdr:to>
    <xdr:sp macro="" textlink="">
      <xdr:nvSpPr>
        <xdr:cNvPr id="4" name="TextBox 4"/>
        <xdr:cNvSpPr txBox="1"/>
      </xdr:nvSpPr>
      <xdr:spPr>
        <a:xfrm>
          <a:off x="6522720" y="5650159"/>
          <a:ext cx="9716622" cy="2274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900"/>
            <a:t>(b) Il Totale è comprensivo degli N.d. </a:t>
          </a:r>
        </a:p>
      </xdr:txBody>
    </xdr:sp>
    <xdr:clientData/>
  </xdr:twoCellAnchor>
  <xdr:twoCellAnchor>
    <xdr:from>
      <xdr:col>8</xdr:col>
      <xdr:colOff>0</xdr:colOff>
      <xdr:row>29</xdr:row>
      <xdr:rowOff>106191</xdr:rowOff>
    </xdr:from>
    <xdr:to>
      <xdr:col>14</xdr:col>
      <xdr:colOff>981075</xdr:colOff>
      <xdr:row>32</xdr:row>
      <xdr:rowOff>9525</xdr:rowOff>
    </xdr:to>
    <xdr:sp macro="" textlink="">
      <xdr:nvSpPr>
        <xdr:cNvPr id="5" name="TextBox 5"/>
        <xdr:cNvSpPr txBox="1"/>
      </xdr:nvSpPr>
      <xdr:spPr>
        <a:xfrm>
          <a:off x="6522720" y="5813571"/>
          <a:ext cx="7107555" cy="4291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it-IT" sz="900"/>
            <a:t>(c) La tipologia contrattuale "Altro" include: contratto di formazione lavoro (solo P.A.); contratto di inserimento lavorativo; contratto di agenzia a tempo determinato e indeterminato; contratto intermittente a tempo determinato e indeterminato; lavoro autonomo nello spettacolo; lavoro interinale (solo P.A.)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</xdr:row>
      <xdr:rowOff>85725</xdr:rowOff>
    </xdr:from>
    <xdr:to>
      <xdr:col>16</xdr:col>
      <xdr:colOff>643125</xdr:colOff>
      <xdr:row>16</xdr:row>
      <xdr:rowOff>10725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</xdr:row>
      <xdr:rowOff>142875</xdr:rowOff>
    </xdr:from>
    <xdr:to>
      <xdr:col>20</xdr:col>
      <xdr:colOff>633600</xdr:colOff>
      <xdr:row>14</xdr:row>
      <xdr:rowOff>38099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1</xdr:row>
      <xdr:rowOff>180975</xdr:rowOff>
    </xdr:from>
    <xdr:to>
      <xdr:col>26</xdr:col>
      <xdr:colOff>376425</xdr:colOff>
      <xdr:row>16</xdr:row>
      <xdr:rowOff>78675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3</xdr:row>
      <xdr:rowOff>123825</xdr:rowOff>
    </xdr:from>
    <xdr:to>
      <xdr:col>13</xdr:col>
      <xdr:colOff>285750</xdr:colOff>
      <xdr:row>17</xdr:row>
      <xdr:rowOff>9525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280986</xdr:rowOff>
    </xdr:from>
    <xdr:to>
      <xdr:col>17</xdr:col>
      <xdr:colOff>1104901</xdr:colOff>
      <xdr:row>25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4</xdr:row>
      <xdr:rowOff>142875</xdr:rowOff>
    </xdr:from>
    <xdr:to>
      <xdr:col>11</xdr:col>
      <xdr:colOff>238125</xdr:colOff>
      <xdr:row>19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200025</xdr:colOff>
      <xdr:row>4</xdr:row>
      <xdr:rowOff>180975</xdr:rowOff>
    </xdr:from>
    <xdr:to>
      <xdr:col>17</xdr:col>
      <xdr:colOff>209550</xdr:colOff>
      <xdr:row>19</xdr:row>
      <xdr:rowOff>142875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523875</xdr:colOff>
      <xdr:row>19</xdr:row>
      <xdr:rowOff>104775</xdr:rowOff>
    </xdr:from>
    <xdr:to>
      <xdr:col>11</xdr:col>
      <xdr:colOff>257175</xdr:colOff>
      <xdr:row>34</xdr:row>
      <xdr:rowOff>123825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228600</xdr:colOff>
      <xdr:row>19</xdr:row>
      <xdr:rowOff>137160</xdr:rowOff>
    </xdr:from>
    <xdr:to>
      <xdr:col>17</xdr:col>
      <xdr:colOff>228600</xdr:colOff>
      <xdr:row>34</xdr:row>
      <xdr:rowOff>133350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771525</xdr:colOff>
      <xdr:row>34</xdr:row>
      <xdr:rowOff>114300</xdr:rowOff>
    </xdr:from>
    <xdr:to>
      <xdr:col>17</xdr:col>
      <xdr:colOff>152400</xdr:colOff>
      <xdr:row>40</xdr:row>
      <xdr:rowOff>9525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42785" y="6347460"/>
          <a:ext cx="6459855" cy="9925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600075</xdr:colOff>
      <xdr:row>40</xdr:row>
      <xdr:rowOff>76200</xdr:rowOff>
    </xdr:from>
    <xdr:to>
      <xdr:col>17</xdr:col>
      <xdr:colOff>269651</xdr:colOff>
      <xdr:row>41</xdr:row>
      <xdr:rowOff>165905</xdr:rowOff>
    </xdr:to>
    <xdr:sp macro="" textlink="">
      <xdr:nvSpPr>
        <xdr:cNvPr id="7" name="TextBox 3"/>
        <xdr:cNvSpPr txBox="1"/>
      </xdr:nvSpPr>
      <xdr:spPr>
        <a:xfrm>
          <a:off x="6871335" y="7406640"/>
          <a:ext cx="6748556" cy="2725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(a) Si intende la ripartizione geografica della sede in cui si svolge l’attività lavorativa.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Normal="100" workbookViewId="0">
      <selection activeCell="A15" sqref="A15"/>
    </sheetView>
  </sheetViews>
  <sheetFormatPr defaultColWidth="9.109375" defaultRowHeight="14.4" x14ac:dyDescent="0.3"/>
  <cols>
    <col min="1" max="1" width="18.33203125" style="3" bestFit="1" customWidth="1"/>
    <col min="2" max="2" width="10.109375" style="3" customWidth="1"/>
    <col min="3" max="3" width="11.33203125" style="3" bestFit="1" customWidth="1"/>
    <col min="4" max="4" width="14.6640625" style="3" bestFit="1" customWidth="1"/>
    <col min="5" max="6" width="16.109375" style="3" customWidth="1"/>
    <col min="7" max="7" width="10.33203125" style="3" customWidth="1"/>
    <col min="8" max="8" width="9.88671875" style="3" customWidth="1"/>
    <col min="9" max="16384" width="9.109375" style="3"/>
  </cols>
  <sheetData>
    <row r="1" spans="1:16" ht="42.75" customHeight="1" thickBot="1" x14ac:dyDescent="0.35">
      <c r="A1" s="412" t="s">
        <v>0</v>
      </c>
      <c r="B1" s="412"/>
      <c r="C1" s="1" t="s">
        <v>1</v>
      </c>
      <c r="D1" s="1" t="s">
        <v>2</v>
      </c>
      <c r="E1" s="2"/>
      <c r="G1" s="413" t="s">
        <v>3</v>
      </c>
      <c r="H1" s="413"/>
      <c r="I1" s="413"/>
      <c r="J1" s="413"/>
      <c r="K1" s="413"/>
      <c r="L1" s="413"/>
      <c r="M1" s="413"/>
      <c r="N1" s="413"/>
      <c r="O1" s="413"/>
      <c r="P1" s="413"/>
    </row>
    <row r="2" spans="1:16" x14ac:dyDescent="0.3">
      <c r="A2" s="414">
        <v>2012</v>
      </c>
      <c r="B2" s="4" t="s">
        <v>4</v>
      </c>
      <c r="C2" s="5">
        <v>2716384</v>
      </c>
      <c r="D2" s="5">
        <v>1978335</v>
      </c>
      <c r="E2" s="2"/>
      <c r="G2" s="6"/>
      <c r="H2" s="7"/>
      <c r="I2" s="7"/>
      <c r="J2" s="7"/>
      <c r="K2" s="7"/>
      <c r="L2" s="7"/>
      <c r="M2" s="7"/>
      <c r="N2" s="7"/>
      <c r="O2" s="7"/>
      <c r="P2" s="8"/>
    </row>
    <row r="3" spans="1:16" x14ac:dyDescent="0.3">
      <c r="A3" s="415"/>
      <c r="B3" s="4" t="s">
        <v>5</v>
      </c>
      <c r="C3" s="9">
        <v>2788196</v>
      </c>
      <c r="D3" s="9">
        <v>2553630</v>
      </c>
      <c r="E3" s="2"/>
      <c r="G3" s="10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">
      <c r="A4" s="415"/>
      <c r="B4" s="4" t="s">
        <v>6</v>
      </c>
      <c r="C4" s="9">
        <v>2489239</v>
      </c>
      <c r="D4" s="9">
        <v>2646392</v>
      </c>
      <c r="E4" s="2"/>
      <c r="G4" s="10"/>
      <c r="H4" s="11"/>
      <c r="I4" s="11"/>
      <c r="J4" s="11"/>
      <c r="K4" s="11"/>
      <c r="L4" s="11"/>
      <c r="M4" s="11"/>
      <c r="N4" s="11"/>
      <c r="O4" s="11"/>
      <c r="P4" s="12"/>
    </row>
    <row r="5" spans="1:16" x14ac:dyDescent="0.3">
      <c r="A5" s="416"/>
      <c r="B5" s="4" t="s">
        <v>7</v>
      </c>
      <c r="C5" s="13">
        <v>2294196</v>
      </c>
      <c r="D5" s="13">
        <v>3204134</v>
      </c>
      <c r="E5" s="2"/>
      <c r="G5" s="10"/>
      <c r="H5" s="11"/>
      <c r="I5" s="11"/>
      <c r="J5" s="11"/>
      <c r="K5" s="11"/>
      <c r="L5" s="11"/>
      <c r="M5" s="11"/>
      <c r="N5" s="11"/>
      <c r="O5" s="11"/>
      <c r="P5" s="12"/>
    </row>
    <row r="6" spans="1:16" x14ac:dyDescent="0.3">
      <c r="A6" s="414">
        <v>2013</v>
      </c>
      <c r="B6" s="14" t="s">
        <v>4</v>
      </c>
      <c r="C6" s="15">
        <v>2402491</v>
      </c>
      <c r="D6" s="15">
        <v>1880027</v>
      </c>
      <c r="E6" s="2"/>
      <c r="G6" s="10"/>
      <c r="H6" s="11"/>
      <c r="I6" s="11"/>
      <c r="J6" s="11"/>
      <c r="K6" s="11"/>
      <c r="L6" s="11"/>
      <c r="M6" s="11"/>
      <c r="N6" s="11"/>
      <c r="O6" s="11"/>
      <c r="P6" s="12"/>
    </row>
    <row r="7" spans="1:16" x14ac:dyDescent="0.3">
      <c r="A7" s="415"/>
      <c r="B7" s="4" t="s">
        <v>5</v>
      </c>
      <c r="C7" s="15">
        <v>2574333</v>
      </c>
      <c r="D7" s="15">
        <v>2424272</v>
      </c>
      <c r="E7" s="2"/>
      <c r="G7" s="10"/>
      <c r="H7" s="11"/>
      <c r="I7" s="11"/>
      <c r="J7" s="11"/>
      <c r="K7" s="11"/>
      <c r="L7" s="11"/>
      <c r="M7" s="11"/>
      <c r="N7" s="11"/>
      <c r="O7" s="11"/>
      <c r="P7" s="12"/>
    </row>
    <row r="8" spans="1:16" x14ac:dyDescent="0.3">
      <c r="A8" s="415"/>
      <c r="B8" s="4" t="s">
        <v>6</v>
      </c>
      <c r="C8" s="9">
        <v>2417038</v>
      </c>
      <c r="D8" s="9">
        <v>2393511</v>
      </c>
      <c r="E8" s="2"/>
      <c r="G8" s="10"/>
      <c r="H8" s="11"/>
      <c r="I8" s="11"/>
      <c r="J8" s="11"/>
      <c r="K8" s="11"/>
      <c r="L8" s="11"/>
      <c r="M8" s="11"/>
      <c r="N8" s="11"/>
      <c r="O8" s="11"/>
      <c r="P8" s="12"/>
    </row>
    <row r="9" spans="1:16" x14ac:dyDescent="0.3">
      <c r="A9" s="416"/>
      <c r="B9" s="16" t="s">
        <v>7</v>
      </c>
      <c r="C9" s="13">
        <v>2291339</v>
      </c>
      <c r="D9" s="13">
        <v>3117107</v>
      </c>
      <c r="E9" s="2"/>
      <c r="G9" s="10"/>
      <c r="H9" s="11"/>
      <c r="I9" s="11"/>
      <c r="J9" s="11"/>
      <c r="K9" s="11"/>
      <c r="L9" s="11"/>
      <c r="M9" s="11"/>
      <c r="N9" s="11"/>
      <c r="O9" s="11"/>
      <c r="P9" s="12"/>
    </row>
    <row r="10" spans="1:16" x14ac:dyDescent="0.3">
      <c r="A10" s="414">
        <v>2014</v>
      </c>
      <c r="B10" s="14" t="s">
        <v>4</v>
      </c>
      <c r="C10" s="15">
        <v>2482749</v>
      </c>
      <c r="D10" s="15">
        <v>1903263</v>
      </c>
      <c r="E10" s="2"/>
      <c r="G10" s="10"/>
      <c r="H10" s="11"/>
      <c r="I10" s="11"/>
      <c r="J10" s="11"/>
      <c r="K10" s="11"/>
      <c r="L10" s="11"/>
      <c r="M10" s="11"/>
      <c r="N10" s="11"/>
      <c r="O10" s="11"/>
      <c r="P10" s="12"/>
    </row>
    <row r="11" spans="1:16" x14ac:dyDescent="0.3">
      <c r="A11" s="415"/>
      <c r="B11" s="4" t="s">
        <v>5</v>
      </c>
      <c r="C11" s="15">
        <v>2671964</v>
      </c>
      <c r="D11" s="15">
        <v>2437121</v>
      </c>
      <c r="E11" s="2"/>
      <c r="G11" s="10"/>
      <c r="H11" s="11"/>
      <c r="I11" s="11"/>
      <c r="J11" s="11"/>
      <c r="K11" s="11"/>
      <c r="L11" s="11"/>
      <c r="M11" s="11"/>
      <c r="N11" s="11"/>
      <c r="O11" s="11"/>
      <c r="P11" s="12"/>
    </row>
    <row r="12" spans="1:16" x14ac:dyDescent="0.3">
      <c r="A12" s="415"/>
      <c r="B12" s="4" t="s">
        <v>6</v>
      </c>
      <c r="C12" s="9">
        <v>2494590</v>
      </c>
      <c r="D12" s="9">
        <v>2425645</v>
      </c>
      <c r="E12" s="2"/>
      <c r="G12" s="10"/>
      <c r="H12" s="11"/>
      <c r="I12" s="11"/>
      <c r="J12" s="11"/>
      <c r="K12" s="11"/>
      <c r="L12" s="11"/>
      <c r="M12" s="11"/>
      <c r="N12" s="11"/>
      <c r="O12" s="11"/>
      <c r="P12" s="12"/>
    </row>
    <row r="13" spans="1:16" x14ac:dyDescent="0.3">
      <c r="A13" s="416"/>
      <c r="B13" s="16" t="s">
        <v>7</v>
      </c>
      <c r="C13" s="13">
        <v>2325727</v>
      </c>
      <c r="D13" s="13">
        <v>3217651</v>
      </c>
      <c r="E13" s="2"/>
      <c r="G13" s="10"/>
      <c r="H13" s="11"/>
      <c r="I13" s="11"/>
      <c r="J13" s="11"/>
      <c r="K13" s="11"/>
      <c r="L13" s="11"/>
      <c r="M13" s="11"/>
      <c r="N13" s="11"/>
      <c r="O13" s="11"/>
      <c r="P13" s="12"/>
    </row>
    <row r="14" spans="1:16" x14ac:dyDescent="0.3">
      <c r="A14" s="17"/>
      <c r="B14" s="17"/>
      <c r="C14" s="17"/>
      <c r="D14" s="17"/>
      <c r="E14" s="2"/>
      <c r="G14" s="10"/>
      <c r="H14" s="11"/>
      <c r="I14" s="11"/>
      <c r="J14" s="11"/>
      <c r="K14" s="11"/>
      <c r="L14" s="11"/>
      <c r="M14" s="11"/>
      <c r="N14" s="11"/>
      <c r="O14" s="11"/>
      <c r="P14" s="12"/>
    </row>
    <row r="15" spans="1:16" x14ac:dyDescent="0.3">
      <c r="A15" s="18" t="s">
        <v>106</v>
      </c>
      <c r="B15" s="17"/>
      <c r="C15" s="17"/>
      <c r="D15" s="17"/>
      <c r="E15" s="2"/>
      <c r="G15" s="10"/>
      <c r="H15" s="11"/>
      <c r="I15" s="11"/>
      <c r="J15" s="11"/>
      <c r="K15" s="11"/>
      <c r="L15" s="11"/>
      <c r="M15" s="11"/>
      <c r="N15" s="11"/>
      <c r="O15" s="11"/>
      <c r="P15" s="12"/>
    </row>
    <row r="16" spans="1:16" x14ac:dyDescent="0.3">
      <c r="G16" s="10"/>
      <c r="H16" s="11"/>
      <c r="I16" s="11"/>
      <c r="J16" s="11"/>
      <c r="K16" s="11"/>
      <c r="L16" s="11"/>
      <c r="M16" s="11"/>
      <c r="N16" s="11"/>
      <c r="O16" s="11"/>
      <c r="P16" s="12"/>
    </row>
    <row r="17" spans="7:16" ht="15" thickBot="1" x14ac:dyDescent="0.35">
      <c r="G17" s="19"/>
      <c r="H17" s="20"/>
      <c r="I17" s="20"/>
      <c r="J17" s="20"/>
      <c r="K17" s="20"/>
      <c r="L17" s="20"/>
      <c r="M17" s="20"/>
      <c r="N17" s="20"/>
      <c r="O17" s="20"/>
      <c r="P17" s="21"/>
    </row>
  </sheetData>
  <mergeCells count="5">
    <mergeCell ref="A1:B1"/>
    <mergeCell ref="G1:P1"/>
    <mergeCell ref="A2:A5"/>
    <mergeCell ref="A6:A9"/>
    <mergeCell ref="A10:A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4" zoomScaleNormal="100" workbookViewId="0">
      <selection activeCell="D21" sqref="D21"/>
    </sheetView>
  </sheetViews>
  <sheetFormatPr defaultColWidth="9.109375" defaultRowHeight="14.4" x14ac:dyDescent="0.3"/>
  <cols>
    <col min="1" max="1" width="24.6640625" style="3" bestFit="1" customWidth="1"/>
    <col min="2" max="5" width="10.88671875" style="3" customWidth="1"/>
    <col min="6" max="6" width="11.44140625" style="3" customWidth="1"/>
    <col min="7" max="7" width="18.33203125" style="3" bestFit="1" customWidth="1"/>
    <col min="8" max="16384" width="9.109375" style="3"/>
  </cols>
  <sheetData>
    <row r="1" spans="1:16" x14ac:dyDescent="0.3">
      <c r="A1" s="111"/>
      <c r="B1" s="111"/>
      <c r="C1" s="111"/>
      <c r="D1" s="111"/>
      <c r="E1" s="111"/>
      <c r="F1" s="111"/>
      <c r="G1" s="461" t="s">
        <v>58</v>
      </c>
      <c r="H1" s="462"/>
      <c r="I1" s="462"/>
      <c r="J1" s="462"/>
      <c r="K1" s="462"/>
      <c r="L1" s="462"/>
      <c r="M1" s="462"/>
      <c r="N1" s="462"/>
      <c r="O1" s="462"/>
      <c r="P1" s="463"/>
    </row>
    <row r="2" spans="1:16" x14ac:dyDescent="0.3">
      <c r="A2" s="182" t="s">
        <v>51</v>
      </c>
      <c r="B2" s="183" t="s">
        <v>52</v>
      </c>
      <c r="C2" s="183" t="s">
        <v>53</v>
      </c>
      <c r="D2" s="183" t="s">
        <v>54</v>
      </c>
      <c r="E2" s="183" t="s">
        <v>59</v>
      </c>
      <c r="F2" s="183" t="s">
        <v>50</v>
      </c>
      <c r="G2" s="465"/>
      <c r="H2" s="465"/>
      <c r="I2" s="465"/>
      <c r="J2" s="465"/>
      <c r="K2" s="465"/>
      <c r="L2" s="465"/>
      <c r="M2" s="465"/>
      <c r="N2" s="465"/>
      <c r="O2" s="465"/>
      <c r="P2" s="466"/>
    </row>
    <row r="3" spans="1:16" x14ac:dyDescent="0.3">
      <c r="A3" s="24" t="s">
        <v>35</v>
      </c>
      <c r="B3" s="184">
        <v>10.156345370292218</v>
      </c>
      <c r="C3" s="184">
        <v>24.978148758647198</v>
      </c>
      <c r="D3" s="184">
        <v>64.86529660139081</v>
      </c>
      <c r="E3" s="185">
        <v>0</v>
      </c>
      <c r="F3" s="185">
        <v>99.999790730330233</v>
      </c>
      <c r="G3" s="11"/>
      <c r="H3" s="11"/>
      <c r="I3" s="11"/>
      <c r="J3" s="11"/>
      <c r="K3" s="11"/>
      <c r="L3" s="11"/>
      <c r="M3" s="11"/>
      <c r="N3" s="11"/>
      <c r="O3" s="11"/>
      <c r="P3" s="27"/>
    </row>
    <row r="4" spans="1:16" x14ac:dyDescent="0.3">
      <c r="A4" s="24" t="s">
        <v>41</v>
      </c>
      <c r="B4" s="185">
        <v>19.519007218316332</v>
      </c>
      <c r="C4" s="185">
        <v>50.006024776417377</v>
      </c>
      <c r="D4" s="185">
        <v>30.424233045962069</v>
      </c>
      <c r="E4" s="185">
        <v>0.1</v>
      </c>
      <c r="F4" s="185">
        <v>100.04926504069577</v>
      </c>
      <c r="G4" s="11"/>
      <c r="H4" s="11"/>
      <c r="I4" s="11"/>
      <c r="J4" s="11"/>
      <c r="K4" s="11"/>
      <c r="L4" s="11"/>
      <c r="M4" s="11"/>
      <c r="N4" s="11"/>
      <c r="O4" s="11"/>
      <c r="P4" s="27"/>
    </row>
    <row r="5" spans="1:16" x14ac:dyDescent="0.3">
      <c r="A5" s="24" t="s">
        <v>42</v>
      </c>
      <c r="B5" s="185">
        <v>17.443519556896376</v>
      </c>
      <c r="C5" s="185">
        <v>35.269805668314618</v>
      </c>
      <c r="D5" s="185">
        <v>47.063438159772133</v>
      </c>
      <c r="E5" s="185">
        <v>0.2</v>
      </c>
      <c r="F5" s="185">
        <v>99.97676338498313</v>
      </c>
      <c r="G5" s="11"/>
      <c r="H5" s="11"/>
      <c r="I5" s="11"/>
      <c r="J5" s="11"/>
      <c r="K5" s="11"/>
      <c r="L5" s="11"/>
      <c r="M5" s="11"/>
      <c r="N5" s="11"/>
      <c r="O5" s="11"/>
      <c r="P5" s="27"/>
    </row>
    <row r="6" spans="1:16" x14ac:dyDescent="0.3">
      <c r="A6" s="24" t="s">
        <v>43</v>
      </c>
      <c r="B6" s="185">
        <v>18.881361197739302</v>
      </c>
      <c r="C6" s="185">
        <v>41.826928821498136</v>
      </c>
      <c r="D6" s="185">
        <v>39.277670239332785</v>
      </c>
      <c r="E6" s="185">
        <v>0</v>
      </c>
      <c r="F6" s="185">
        <v>99.985960258570231</v>
      </c>
      <c r="G6" s="11"/>
      <c r="H6" s="11"/>
      <c r="I6" s="11"/>
      <c r="J6" s="11"/>
      <c r="K6" s="11"/>
      <c r="L6" s="11"/>
      <c r="M6" s="11"/>
      <c r="N6" s="11"/>
      <c r="O6" s="11"/>
      <c r="P6" s="27"/>
    </row>
    <row r="7" spans="1:16" x14ac:dyDescent="0.3">
      <c r="A7" s="24" t="s">
        <v>44</v>
      </c>
      <c r="B7" s="185">
        <v>25.408505839581046</v>
      </c>
      <c r="C7" s="185">
        <v>39.329145677576783</v>
      </c>
      <c r="D7" s="185">
        <v>35.258406773335075</v>
      </c>
      <c r="E7" s="185">
        <v>0</v>
      </c>
      <c r="F7" s="185">
        <v>99.996058290492897</v>
      </c>
      <c r="G7" s="11"/>
      <c r="H7" s="11"/>
      <c r="I7" s="11"/>
      <c r="J7" s="11"/>
      <c r="K7" s="11"/>
      <c r="L7" s="11"/>
      <c r="M7" s="11"/>
      <c r="N7" s="11"/>
      <c r="O7" s="11"/>
      <c r="P7" s="27"/>
    </row>
    <row r="8" spans="1:16" x14ac:dyDescent="0.3">
      <c r="A8" s="120" t="s">
        <v>57</v>
      </c>
      <c r="B8" s="185">
        <v>22.835158196379503</v>
      </c>
      <c r="C8" s="185">
        <v>47.226217080290411</v>
      </c>
      <c r="D8" s="185">
        <v>29.918709836083103</v>
      </c>
      <c r="E8" s="185">
        <v>0</v>
      </c>
      <c r="F8" s="185">
        <v>99.980085112753017</v>
      </c>
      <c r="G8" s="11"/>
      <c r="H8" s="11"/>
      <c r="I8" s="11"/>
      <c r="J8" s="11"/>
      <c r="K8" s="11"/>
      <c r="L8" s="11"/>
      <c r="M8" s="11"/>
      <c r="N8" s="11"/>
      <c r="O8" s="11"/>
      <c r="P8" s="27"/>
    </row>
    <row r="9" spans="1:16" x14ac:dyDescent="0.3">
      <c r="A9" s="24" t="s">
        <v>46</v>
      </c>
      <c r="B9" s="185">
        <v>28.408672641316951</v>
      </c>
      <c r="C9" s="185">
        <v>39.639285871739482</v>
      </c>
      <c r="D9" s="185">
        <v>31.934816777277327</v>
      </c>
      <c r="E9" s="185">
        <v>0</v>
      </c>
      <c r="F9" s="185">
        <v>99.982775290333763</v>
      </c>
      <c r="G9" s="11"/>
      <c r="H9" s="11"/>
      <c r="I9" s="11"/>
      <c r="J9" s="11"/>
      <c r="K9" s="11"/>
      <c r="L9" s="11"/>
      <c r="M9" s="11"/>
      <c r="N9" s="11"/>
      <c r="O9" s="11"/>
      <c r="P9" s="27"/>
    </row>
    <row r="10" spans="1:16" x14ac:dyDescent="0.3">
      <c r="A10" s="24" t="s">
        <v>48</v>
      </c>
      <c r="B10" s="185">
        <v>27.779744253303022</v>
      </c>
      <c r="C10" s="185">
        <v>47.122259716355572</v>
      </c>
      <c r="D10" s="185">
        <v>25.097996030341406</v>
      </c>
      <c r="E10" s="185">
        <v>0</v>
      </c>
      <c r="F10" s="185">
        <v>100</v>
      </c>
      <c r="G10" s="11"/>
      <c r="H10" s="11"/>
      <c r="I10" s="11"/>
      <c r="J10" s="11"/>
      <c r="K10" s="11"/>
      <c r="L10" s="11"/>
      <c r="M10" s="11"/>
      <c r="N10" s="11"/>
      <c r="O10" s="11"/>
      <c r="P10" s="27"/>
    </row>
    <row r="11" spans="1:16" x14ac:dyDescent="0.3">
      <c r="A11" s="31" t="s">
        <v>49</v>
      </c>
      <c r="B11" s="186">
        <v>42.836137362746051</v>
      </c>
      <c r="C11" s="186">
        <v>37.218156659542387</v>
      </c>
      <c r="D11" s="186">
        <v>19.790660938352168</v>
      </c>
      <c r="E11" s="186">
        <v>0.2</v>
      </c>
      <c r="F11" s="186">
        <v>100.04495496064062</v>
      </c>
      <c r="G11" s="11"/>
      <c r="H11" s="11"/>
      <c r="I11" s="11"/>
      <c r="J11" s="11"/>
      <c r="K11" s="11"/>
      <c r="L11" s="11"/>
      <c r="M11" s="11"/>
      <c r="N11" s="11"/>
      <c r="O11" s="11"/>
      <c r="P11" s="27"/>
    </row>
    <row r="12" spans="1:16" x14ac:dyDescent="0.3">
      <c r="A12" s="17"/>
      <c r="B12" s="17"/>
      <c r="C12" s="17"/>
      <c r="D12" s="17"/>
      <c r="E12" s="17"/>
      <c r="F12" s="17"/>
      <c r="G12" s="26"/>
      <c r="H12" s="11"/>
      <c r="I12" s="11"/>
      <c r="J12" s="11"/>
      <c r="K12" s="11"/>
      <c r="L12" s="11"/>
      <c r="M12" s="11"/>
      <c r="N12" s="11"/>
      <c r="O12" s="11"/>
      <c r="P12" s="27"/>
    </row>
    <row r="13" spans="1:16" x14ac:dyDescent="0.3">
      <c r="A13" s="482" t="s">
        <v>106</v>
      </c>
      <c r="B13" s="482"/>
      <c r="C13" s="482"/>
      <c r="D13" s="482"/>
      <c r="E13" s="482"/>
      <c r="F13" s="17"/>
      <c r="G13" s="26"/>
      <c r="H13" s="11"/>
      <c r="I13" s="11"/>
      <c r="J13" s="11"/>
      <c r="K13" s="11"/>
      <c r="L13" s="11"/>
      <c r="M13" s="11"/>
      <c r="N13" s="11"/>
      <c r="O13" s="11"/>
      <c r="P13" s="27"/>
    </row>
    <row r="14" spans="1:16" x14ac:dyDescent="0.3">
      <c r="G14" s="26"/>
      <c r="H14" s="11"/>
      <c r="I14" s="11"/>
      <c r="J14" s="11"/>
      <c r="K14" s="11"/>
      <c r="L14" s="11"/>
      <c r="M14" s="11"/>
      <c r="N14" s="11"/>
      <c r="O14" s="11"/>
      <c r="P14" s="27"/>
    </row>
    <row r="15" spans="1:16" x14ac:dyDescent="0.3">
      <c r="D15" s="187"/>
      <c r="E15" s="188"/>
      <c r="F15" s="187"/>
      <c r="G15" s="26"/>
      <c r="H15" s="11"/>
      <c r="I15" s="11"/>
      <c r="J15" s="11"/>
      <c r="K15" s="11"/>
      <c r="L15" s="11"/>
      <c r="M15" s="11"/>
      <c r="N15" s="11"/>
      <c r="O15" s="11"/>
      <c r="P15" s="27"/>
    </row>
    <row r="16" spans="1:16" x14ac:dyDescent="0.3">
      <c r="D16" s="187"/>
      <c r="E16" s="188"/>
      <c r="F16" s="187"/>
      <c r="G16" s="26"/>
      <c r="H16" s="11"/>
      <c r="I16" s="11"/>
      <c r="J16" s="11"/>
      <c r="K16" s="11"/>
      <c r="L16" s="11"/>
      <c r="M16" s="11"/>
      <c r="N16" s="11"/>
      <c r="O16" s="11"/>
      <c r="P16" s="27"/>
    </row>
    <row r="17" spans="4:16" x14ac:dyDescent="0.3">
      <c r="D17" s="187"/>
      <c r="E17" s="188"/>
      <c r="F17" s="187"/>
      <c r="G17" s="26"/>
      <c r="H17" s="11"/>
      <c r="I17" s="11"/>
      <c r="J17" s="11"/>
      <c r="K17" s="11"/>
      <c r="L17" s="11"/>
      <c r="M17" s="11"/>
      <c r="N17" s="11"/>
      <c r="O17" s="11"/>
      <c r="P17" s="27"/>
    </row>
    <row r="18" spans="4:16" x14ac:dyDescent="0.3">
      <c r="D18" s="187"/>
      <c r="E18" s="188"/>
      <c r="F18" s="187"/>
      <c r="G18" s="26"/>
      <c r="H18" s="11"/>
      <c r="I18" s="11"/>
      <c r="J18" s="11"/>
      <c r="K18" s="11"/>
      <c r="L18" s="11"/>
      <c r="M18" s="11"/>
      <c r="N18" s="11"/>
      <c r="O18" s="11"/>
      <c r="P18" s="27"/>
    </row>
    <row r="19" spans="4:16" x14ac:dyDescent="0.3">
      <c r="D19" s="187"/>
      <c r="E19" s="188"/>
      <c r="F19" s="187"/>
      <c r="G19" s="26"/>
      <c r="H19" s="11"/>
      <c r="I19" s="11"/>
      <c r="J19" s="11"/>
      <c r="K19" s="11"/>
      <c r="L19" s="11"/>
      <c r="M19" s="11"/>
      <c r="N19" s="11"/>
      <c r="O19" s="11"/>
      <c r="P19" s="27"/>
    </row>
    <row r="20" spans="4:16" x14ac:dyDescent="0.3">
      <c r="D20" s="187"/>
      <c r="E20" s="188"/>
      <c r="F20" s="187"/>
      <c r="G20" s="26"/>
      <c r="H20" s="11"/>
      <c r="I20" s="11"/>
      <c r="J20" s="11"/>
      <c r="K20" s="11"/>
      <c r="L20" s="11"/>
      <c r="M20" s="11"/>
      <c r="N20" s="11"/>
      <c r="O20" s="11"/>
      <c r="P20" s="27"/>
    </row>
    <row r="21" spans="4:16" x14ac:dyDescent="0.3">
      <c r="D21" s="187"/>
      <c r="E21" s="188"/>
      <c r="F21" s="187"/>
      <c r="G21" s="26"/>
      <c r="H21" s="11"/>
      <c r="I21" s="11"/>
      <c r="J21" s="11"/>
      <c r="K21" s="11"/>
      <c r="L21" s="11"/>
      <c r="M21" s="11"/>
      <c r="N21" s="11"/>
      <c r="O21" s="11"/>
      <c r="P21" s="27"/>
    </row>
    <row r="22" spans="4:16" ht="15" thickBot="1" x14ac:dyDescent="0.35">
      <c r="D22" s="187"/>
      <c r="E22" s="188"/>
      <c r="F22" s="187"/>
      <c r="G22" s="189" t="s">
        <v>60</v>
      </c>
      <c r="H22" s="38"/>
      <c r="I22" s="38"/>
      <c r="J22" s="38"/>
      <c r="K22" s="38"/>
      <c r="L22" s="38"/>
      <c r="M22" s="38"/>
      <c r="N22" s="38"/>
      <c r="O22" s="38"/>
      <c r="P22" s="39"/>
    </row>
    <row r="23" spans="4:16" x14ac:dyDescent="0.3">
      <c r="D23" s="187"/>
      <c r="E23" s="188"/>
      <c r="F23" s="187"/>
    </row>
  </sheetData>
  <mergeCells count="2">
    <mergeCell ref="G1:P2"/>
    <mergeCell ref="A13:E1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A16" zoomScaleNormal="100" workbookViewId="0">
      <selection activeCell="F20" sqref="F20"/>
    </sheetView>
  </sheetViews>
  <sheetFormatPr defaultColWidth="9.109375" defaultRowHeight="14.4" x14ac:dyDescent="0.3"/>
  <cols>
    <col min="1" max="1" width="26.5546875" style="3" customWidth="1"/>
    <col min="2" max="9" width="8.33203125" style="3" customWidth="1"/>
    <col min="10" max="10" width="7.44140625" style="3" customWidth="1"/>
    <col min="11" max="12" width="11.5546875" style="3" bestFit="1" customWidth="1"/>
    <col min="13" max="13" width="18.44140625" style="3" bestFit="1" customWidth="1"/>
    <col min="14" max="15" width="9.6640625" style="3" bestFit="1" customWidth="1"/>
    <col min="16" max="19" width="9.109375" style="3"/>
    <col min="20" max="20" width="18.33203125" style="3" bestFit="1" customWidth="1"/>
    <col min="21" max="22" width="9.109375" style="3"/>
    <col min="23" max="23" width="3.44140625" style="3" customWidth="1"/>
    <col min="24" max="16384" width="9.109375" style="3"/>
  </cols>
  <sheetData>
    <row r="1" spans="1:27" ht="15" thickBot="1" x14ac:dyDescent="0.35">
      <c r="E1" s="190"/>
      <c r="F1" s="190"/>
      <c r="G1" s="190"/>
      <c r="H1" s="190"/>
      <c r="I1" s="190"/>
      <c r="J1" s="190"/>
    </row>
    <row r="2" spans="1:27" ht="38.25" customHeight="1" x14ac:dyDescent="0.3">
      <c r="A2" s="414" t="s">
        <v>51</v>
      </c>
      <c r="B2" s="412" t="s">
        <v>52</v>
      </c>
      <c r="C2" s="412"/>
      <c r="D2" s="412" t="s">
        <v>53</v>
      </c>
      <c r="E2" s="412"/>
      <c r="F2" s="412" t="s">
        <v>54</v>
      </c>
      <c r="G2" s="412"/>
      <c r="H2" s="412" t="s">
        <v>55</v>
      </c>
      <c r="I2" s="412"/>
      <c r="K2" s="461" t="s">
        <v>61</v>
      </c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3"/>
      <c r="X2" s="191"/>
      <c r="Y2" s="191"/>
      <c r="Z2" s="191"/>
      <c r="AA2" s="191"/>
    </row>
    <row r="3" spans="1:27" ht="15" customHeight="1" x14ac:dyDescent="0.3">
      <c r="A3" s="416"/>
      <c r="B3" s="192" t="s">
        <v>9</v>
      </c>
      <c r="C3" s="192" t="s">
        <v>10</v>
      </c>
      <c r="D3" s="192" t="s">
        <v>9</v>
      </c>
      <c r="E3" s="192" t="s">
        <v>10</v>
      </c>
      <c r="F3" s="192" t="s">
        <v>9</v>
      </c>
      <c r="G3" s="192" t="s">
        <v>10</v>
      </c>
      <c r="H3" s="192" t="s">
        <v>9</v>
      </c>
      <c r="I3" s="192" t="s">
        <v>10</v>
      </c>
      <c r="K3" s="193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5"/>
      <c r="X3" s="191"/>
      <c r="Y3" s="191"/>
      <c r="Z3" s="191"/>
      <c r="AA3" s="191"/>
    </row>
    <row r="4" spans="1:27" x14ac:dyDescent="0.3">
      <c r="A4" s="137" t="s">
        <v>35</v>
      </c>
      <c r="B4" s="196">
        <v>68.21373116321675</v>
      </c>
      <c r="C4" s="196">
        <v>31.786268836783254</v>
      </c>
      <c r="D4" s="196">
        <v>71.986373345604648</v>
      </c>
      <c r="E4" s="196">
        <v>28.013626654395352</v>
      </c>
      <c r="F4" s="196">
        <v>63.827414475615697</v>
      </c>
      <c r="G4" s="196">
        <v>36.172585524384303</v>
      </c>
      <c r="H4" s="196">
        <v>65.751762922576489</v>
      </c>
      <c r="I4" s="196">
        <v>34.248237077423497</v>
      </c>
      <c r="K4" s="26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7"/>
    </row>
    <row r="5" spans="1:27" x14ac:dyDescent="0.3">
      <c r="A5" s="137" t="s">
        <v>41</v>
      </c>
      <c r="B5" s="196">
        <v>68.419771060714822</v>
      </c>
      <c r="C5" s="196">
        <v>31.580228939285181</v>
      </c>
      <c r="D5" s="196">
        <v>63.743583078822539</v>
      </c>
      <c r="E5" s="196">
        <v>36.256416921177461</v>
      </c>
      <c r="F5" s="196">
        <v>67.102322944286016</v>
      </c>
      <c r="G5" s="196">
        <v>32.897677055713977</v>
      </c>
      <c r="H5" s="196">
        <v>67.120829110704946</v>
      </c>
      <c r="I5" s="196">
        <v>32.879170889295054</v>
      </c>
      <c r="K5" s="2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7"/>
    </row>
    <row r="6" spans="1:27" x14ac:dyDescent="0.3">
      <c r="A6" s="137" t="s">
        <v>42</v>
      </c>
      <c r="B6" s="196">
        <v>94.454810988868815</v>
      </c>
      <c r="C6" s="196">
        <v>5.545189011131181</v>
      </c>
      <c r="D6" s="196">
        <v>94.896018834324352</v>
      </c>
      <c r="E6" s="196">
        <v>5.1039811656756511</v>
      </c>
      <c r="F6" s="196">
        <v>95.987574906681289</v>
      </c>
      <c r="G6" s="196">
        <v>4.0124250933187149</v>
      </c>
      <c r="H6" s="196">
        <v>95.259380939594479</v>
      </c>
      <c r="I6" s="196">
        <v>4.7406190604055114</v>
      </c>
      <c r="K6" s="2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27"/>
    </row>
    <row r="7" spans="1:27" x14ac:dyDescent="0.3">
      <c r="A7" s="137" t="s">
        <v>43</v>
      </c>
      <c r="B7" s="196">
        <v>45.513724677995882</v>
      </c>
      <c r="C7" s="196">
        <v>54.486275322004118</v>
      </c>
      <c r="D7" s="196">
        <v>46.293981774458928</v>
      </c>
      <c r="E7" s="196">
        <v>53.706018225541072</v>
      </c>
      <c r="F7" s="196">
        <v>51.633425230535224</v>
      </c>
      <c r="G7" s="196">
        <v>48.366574769464776</v>
      </c>
      <c r="H7" s="196">
        <v>48.067593887036836</v>
      </c>
      <c r="I7" s="196">
        <v>51.932406112963157</v>
      </c>
      <c r="K7" s="2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27"/>
    </row>
    <row r="8" spans="1:27" x14ac:dyDescent="0.3">
      <c r="A8" s="137" t="s">
        <v>44</v>
      </c>
      <c r="B8" s="196">
        <v>47.736825291431508</v>
      </c>
      <c r="C8" s="196">
        <v>52.263174708568492</v>
      </c>
      <c r="D8" s="196">
        <v>49.667917430214182</v>
      </c>
      <c r="E8" s="196">
        <v>50.332082569785818</v>
      </c>
      <c r="F8" s="196">
        <v>54.170909923018741</v>
      </c>
      <c r="G8" s="196">
        <v>45.829090076981259</v>
      </c>
      <c r="H8" s="196">
        <v>50.496378246444294</v>
      </c>
      <c r="I8" s="196">
        <v>49.503621753555699</v>
      </c>
      <c r="K8" s="2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27"/>
    </row>
    <row r="9" spans="1:27" x14ac:dyDescent="0.3">
      <c r="A9" s="197" t="s">
        <v>62</v>
      </c>
      <c r="B9" s="196">
        <v>52.985376649619774</v>
      </c>
      <c r="C9" s="196">
        <v>47.014623350380234</v>
      </c>
      <c r="D9" s="196">
        <v>55.65001843733355</v>
      </c>
      <c r="E9" s="196">
        <v>44.349981562666443</v>
      </c>
      <c r="F9" s="196">
        <v>52.656055252024828</v>
      </c>
      <c r="G9" s="196">
        <v>47.343944747975179</v>
      </c>
      <c r="H9" s="196">
        <v>53.499406563091433</v>
      </c>
      <c r="I9" s="196">
        <v>46.500593436908567</v>
      </c>
      <c r="K9" s="26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27"/>
    </row>
    <row r="10" spans="1:27" x14ac:dyDescent="0.3">
      <c r="A10" s="137" t="s">
        <v>46</v>
      </c>
      <c r="B10" s="196">
        <v>20.208137727323283</v>
      </c>
      <c r="C10" s="196">
        <v>79.791862272676724</v>
      </c>
      <c r="D10" s="196">
        <v>13.407222410694308</v>
      </c>
      <c r="E10" s="196">
        <v>86.592777589305697</v>
      </c>
      <c r="F10" s="196">
        <v>20.04276440409151</v>
      </c>
      <c r="G10" s="196">
        <v>79.957235595908486</v>
      </c>
      <c r="H10" s="196">
        <v>18.226049707641312</v>
      </c>
      <c r="I10" s="196">
        <v>81.773950292358691</v>
      </c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27"/>
    </row>
    <row r="11" spans="1:27" x14ac:dyDescent="0.3">
      <c r="A11" s="137" t="s">
        <v>48</v>
      </c>
      <c r="B11" s="196">
        <v>18.542629965335159</v>
      </c>
      <c r="C11" s="196">
        <v>81.457370034664848</v>
      </c>
      <c r="D11" s="196">
        <v>16.877772534214252</v>
      </c>
      <c r="E11" s="196">
        <v>83.122227465785741</v>
      </c>
      <c r="F11" s="196">
        <v>17.399343933474018</v>
      </c>
      <c r="G11" s="196">
        <v>82.600656066525985</v>
      </c>
      <c r="H11" s="196">
        <v>17.793194945895703</v>
      </c>
      <c r="I11" s="196">
        <v>82.206805054104294</v>
      </c>
      <c r="K11" s="26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27"/>
    </row>
    <row r="12" spans="1:27" x14ac:dyDescent="0.3">
      <c r="A12" s="198" t="s">
        <v>49</v>
      </c>
      <c r="B12" s="199">
        <v>55.9587262539292</v>
      </c>
      <c r="C12" s="199">
        <v>44.041273746070793</v>
      </c>
      <c r="D12" s="199">
        <v>59.813747910986017</v>
      </c>
      <c r="E12" s="199">
        <v>40.186252089013983</v>
      </c>
      <c r="F12" s="199">
        <v>59.505099879582865</v>
      </c>
      <c r="G12" s="199">
        <v>40.494900120417128</v>
      </c>
      <c r="H12" s="199">
        <v>58.316150587729965</v>
      </c>
      <c r="I12" s="199">
        <v>41.683849412270035</v>
      </c>
      <c r="K12" s="26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27"/>
    </row>
    <row r="13" spans="1:27" x14ac:dyDescent="0.3">
      <c r="A13" s="200"/>
      <c r="B13" s="200"/>
      <c r="C13" s="200"/>
      <c r="D13" s="200"/>
      <c r="E13" s="200"/>
      <c r="F13" s="200"/>
      <c r="G13" s="200"/>
      <c r="H13" s="200"/>
      <c r="I13" s="200"/>
      <c r="K13" s="26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27"/>
    </row>
    <row r="14" spans="1:27" x14ac:dyDescent="0.3">
      <c r="A14" s="167" t="s">
        <v>106</v>
      </c>
      <c r="B14" s="17"/>
      <c r="C14" s="17"/>
      <c r="D14" s="17"/>
      <c r="E14" s="17"/>
      <c r="F14" s="17"/>
      <c r="G14" s="17"/>
      <c r="H14" s="17"/>
      <c r="I14" s="17"/>
      <c r="K14" s="2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7"/>
    </row>
    <row r="15" spans="1:27" x14ac:dyDescent="0.3">
      <c r="K15" s="26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27"/>
    </row>
    <row r="16" spans="1:27" x14ac:dyDescent="0.3">
      <c r="K16" s="2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27"/>
    </row>
    <row r="17" spans="11:23" x14ac:dyDescent="0.3">
      <c r="K17" s="26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7"/>
    </row>
    <row r="18" spans="11:23" x14ac:dyDescent="0.3">
      <c r="K18" s="26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27"/>
    </row>
    <row r="19" spans="11:23" x14ac:dyDescent="0.3">
      <c r="K19" s="26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7"/>
    </row>
    <row r="20" spans="11:23" x14ac:dyDescent="0.3">
      <c r="K20" s="26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7"/>
    </row>
    <row r="21" spans="11:23" x14ac:dyDescent="0.3">
      <c r="K21" s="26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7"/>
    </row>
    <row r="22" spans="11:23" x14ac:dyDescent="0.3">
      <c r="K22" s="26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27"/>
    </row>
    <row r="23" spans="11:23" x14ac:dyDescent="0.3">
      <c r="K23" s="2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27"/>
    </row>
    <row r="24" spans="11:23" x14ac:dyDescent="0.3">
      <c r="K24" s="26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27"/>
    </row>
    <row r="25" spans="11:23" x14ac:dyDescent="0.3">
      <c r="K25" s="26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7"/>
    </row>
    <row r="26" spans="11:23" x14ac:dyDescent="0.3">
      <c r="K26" s="2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7"/>
    </row>
    <row r="27" spans="11:23" x14ac:dyDescent="0.3">
      <c r="K27" s="26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27"/>
    </row>
    <row r="28" spans="11:23" x14ac:dyDescent="0.3">
      <c r="K28" s="2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7"/>
    </row>
    <row r="29" spans="11:23" x14ac:dyDescent="0.3">
      <c r="K29" s="26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27"/>
    </row>
    <row r="30" spans="11:23" x14ac:dyDescent="0.3">
      <c r="K30" s="26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27"/>
    </row>
    <row r="31" spans="11:23" ht="15" thickBot="1" x14ac:dyDescent="0.35"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</sheetData>
  <mergeCells count="6">
    <mergeCell ref="K2:W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opLeftCell="A16" zoomScaleNormal="100" workbookViewId="0">
      <selection activeCell="A25" sqref="A25:J26"/>
    </sheetView>
  </sheetViews>
  <sheetFormatPr defaultColWidth="10" defaultRowHeight="14.4" x14ac:dyDescent="0.3"/>
  <cols>
    <col min="1" max="1" width="17.109375" style="148" customWidth="1"/>
    <col min="2" max="2" width="8.88671875" style="148" customWidth="1"/>
    <col min="3" max="3" width="7.88671875" style="148" customWidth="1"/>
    <col min="4" max="4" width="8" style="148" customWidth="1"/>
    <col min="5" max="6" width="7.33203125" style="148" customWidth="1"/>
    <col min="7" max="7" width="5.88671875" style="148" customWidth="1"/>
    <col min="8" max="8" width="7.44140625" style="148" customWidth="1"/>
    <col min="9" max="9" width="6.33203125" style="148" customWidth="1"/>
    <col min="10" max="13" width="7.33203125" style="148" customWidth="1"/>
    <col min="14" max="14" width="10" style="3" customWidth="1"/>
    <col min="15" max="15" width="10.109375" style="3" customWidth="1"/>
    <col min="16" max="21" width="10" style="3"/>
    <col min="22" max="22" width="19.109375" style="3" customWidth="1"/>
    <col min="23" max="23" width="25.44140625" style="3" customWidth="1"/>
    <col min="24" max="16384" width="10" style="3"/>
  </cols>
  <sheetData>
    <row r="1" spans="1:27" ht="15" thickBot="1" x14ac:dyDescent="0.35">
      <c r="M1" s="3"/>
    </row>
    <row r="2" spans="1:27" ht="27" customHeight="1" x14ac:dyDescent="0.3">
      <c r="A2" s="432" t="s">
        <v>12</v>
      </c>
      <c r="B2" s="434" t="s">
        <v>14</v>
      </c>
      <c r="C2" s="434"/>
      <c r="D2" s="434"/>
      <c r="E2" s="434" t="s">
        <v>21</v>
      </c>
      <c r="F2" s="434"/>
      <c r="G2" s="434"/>
      <c r="H2" s="467" t="s">
        <v>39</v>
      </c>
      <c r="I2" s="467"/>
      <c r="J2" s="2"/>
      <c r="K2" s="3"/>
      <c r="L2" s="483" t="s">
        <v>63</v>
      </c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5"/>
      <c r="X2" s="201"/>
      <c r="Y2" s="201"/>
      <c r="Z2" s="201"/>
      <c r="AA2" s="201"/>
    </row>
    <row r="3" spans="1:27" x14ac:dyDescent="0.3">
      <c r="A3" s="433"/>
      <c r="B3" s="164">
        <v>2012</v>
      </c>
      <c r="C3" s="164">
        <v>2013</v>
      </c>
      <c r="D3" s="164">
        <v>2014</v>
      </c>
      <c r="E3" s="164">
        <v>2012</v>
      </c>
      <c r="F3" s="164">
        <v>2013</v>
      </c>
      <c r="G3" s="164">
        <v>2014</v>
      </c>
      <c r="H3" s="164">
        <v>2013</v>
      </c>
      <c r="I3" s="164">
        <v>2014</v>
      </c>
      <c r="J3" s="2"/>
      <c r="K3" s="3"/>
      <c r="L3" s="20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203"/>
      <c r="X3" s="73"/>
      <c r="Y3" s="73"/>
      <c r="Z3" s="73"/>
      <c r="AA3" s="73"/>
    </row>
    <row r="4" spans="1:27" x14ac:dyDescent="0.3">
      <c r="A4" s="204"/>
      <c r="B4" s="434" t="s">
        <v>9</v>
      </c>
      <c r="C4" s="434"/>
      <c r="D4" s="434"/>
      <c r="E4" s="434"/>
      <c r="F4" s="434"/>
      <c r="G4" s="434"/>
      <c r="H4" s="434"/>
      <c r="I4" s="434"/>
      <c r="J4" s="2"/>
      <c r="K4" s="3"/>
      <c r="L4" s="20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203"/>
      <c r="X4" s="73"/>
      <c r="Y4" s="73"/>
      <c r="Z4" s="73"/>
      <c r="AA4" s="73"/>
    </row>
    <row r="5" spans="1:27" x14ac:dyDescent="0.3">
      <c r="A5" s="205" t="s">
        <v>64</v>
      </c>
      <c r="B5" s="206">
        <v>948428</v>
      </c>
      <c r="C5" s="206">
        <v>856785</v>
      </c>
      <c r="D5" s="206">
        <v>869802</v>
      </c>
      <c r="E5" s="56">
        <v>18.546471972266374</v>
      </c>
      <c r="F5" s="56">
        <v>17.827789032471781</v>
      </c>
      <c r="G5" s="56">
        <v>17.398395742783574</v>
      </c>
      <c r="H5" s="56">
        <v>-9.6626206733668774</v>
      </c>
      <c r="I5" s="56">
        <v>1.5192843011957491</v>
      </c>
      <c r="J5" s="2"/>
      <c r="K5" s="3"/>
      <c r="L5" s="20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203"/>
      <c r="X5" s="73"/>
      <c r="Y5" s="73"/>
      <c r="Z5" s="73"/>
      <c r="AA5" s="73"/>
    </row>
    <row r="6" spans="1:27" x14ac:dyDescent="0.3">
      <c r="A6" s="205" t="s">
        <v>65</v>
      </c>
      <c r="B6" s="206">
        <v>3234608</v>
      </c>
      <c r="C6" s="206">
        <v>3217645</v>
      </c>
      <c r="D6" s="206">
        <v>3397519</v>
      </c>
      <c r="E6" s="56">
        <v>63.252631315470012</v>
      </c>
      <c r="F6" s="56">
        <v>66.952031421404044</v>
      </c>
      <c r="G6" s="56">
        <v>67.959581727365887</v>
      </c>
      <c r="H6" s="56">
        <v>-0.52442212472114091</v>
      </c>
      <c r="I6" s="56">
        <v>5.5902375805907738</v>
      </c>
      <c r="J6" s="2"/>
      <c r="K6" s="3"/>
      <c r="L6" s="20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203"/>
      <c r="X6" s="73"/>
      <c r="Y6" s="73"/>
      <c r="Z6" s="73"/>
      <c r="AA6" s="73"/>
    </row>
    <row r="7" spans="1:27" x14ac:dyDescent="0.3">
      <c r="A7" s="205" t="s">
        <v>66</v>
      </c>
      <c r="B7" s="206">
        <v>154424</v>
      </c>
      <c r="C7" s="206">
        <v>135041</v>
      </c>
      <c r="D7" s="206">
        <v>143758</v>
      </c>
      <c r="E7" s="56">
        <v>3.0197552031838604</v>
      </c>
      <c r="F7" s="56">
        <v>2.8099026695542308</v>
      </c>
      <c r="G7" s="56">
        <v>2.875549349381906</v>
      </c>
      <c r="H7" s="56">
        <v>-12.551805418846811</v>
      </c>
      <c r="I7" s="56">
        <v>6.4550766063639937</v>
      </c>
      <c r="J7" s="2"/>
      <c r="K7" s="3"/>
      <c r="L7" s="20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203"/>
      <c r="X7" s="73"/>
      <c r="Y7" s="73"/>
      <c r="Z7" s="73"/>
      <c r="AA7" s="73"/>
    </row>
    <row r="8" spans="1:27" x14ac:dyDescent="0.3">
      <c r="A8" s="205" t="s">
        <v>67</v>
      </c>
      <c r="B8" s="206">
        <v>334885</v>
      </c>
      <c r="C8" s="206">
        <v>286541</v>
      </c>
      <c r="D8" s="206">
        <v>287791</v>
      </c>
      <c r="E8" s="56">
        <v>6.5486629100284093</v>
      </c>
      <c r="F8" s="56">
        <v>5.9622804987873232</v>
      </c>
      <c r="G8" s="56">
        <v>5.7565994435646584</v>
      </c>
      <c r="H8" s="56">
        <v>-14.436000418053959</v>
      </c>
      <c r="I8" s="56">
        <v>0.43623774608171256</v>
      </c>
      <c r="J8" s="2"/>
      <c r="K8" s="3"/>
      <c r="L8" s="20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203"/>
      <c r="X8" s="73"/>
      <c r="Y8" s="73"/>
      <c r="Z8" s="73"/>
      <c r="AA8" s="73"/>
    </row>
    <row r="9" spans="1:27" ht="14.4" customHeight="1" x14ac:dyDescent="0.3">
      <c r="A9" s="205" t="s">
        <v>68</v>
      </c>
      <c r="B9" s="206">
        <v>441447</v>
      </c>
      <c r="C9" s="206">
        <v>309884</v>
      </c>
      <c r="D9" s="206">
        <v>300453</v>
      </c>
      <c r="E9" s="56">
        <v>8.6324785990513497</v>
      </c>
      <c r="F9" s="56">
        <v>6.4479963777826237</v>
      </c>
      <c r="G9" s="56">
        <v>6.0098737369039767</v>
      </c>
      <c r="H9" s="56">
        <v>-29.802671668399604</v>
      </c>
      <c r="I9" s="56">
        <v>-3.0433968839953014</v>
      </c>
      <c r="J9" s="2"/>
      <c r="K9" s="3"/>
      <c r="L9" s="20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487" t="s">
        <v>69</v>
      </c>
      <c r="X9" s="489" t="s">
        <v>39</v>
      </c>
      <c r="Y9" s="489"/>
    </row>
    <row r="10" spans="1:27" x14ac:dyDescent="0.3">
      <c r="A10" s="207" t="s">
        <v>70</v>
      </c>
      <c r="B10" s="208">
        <v>5113792</v>
      </c>
      <c r="C10" s="208">
        <v>4805896</v>
      </c>
      <c r="D10" s="208">
        <v>4999323</v>
      </c>
      <c r="E10" s="58">
        <v>100.00000000000001</v>
      </c>
      <c r="F10" s="58">
        <v>100.00000000000001</v>
      </c>
      <c r="G10" s="58">
        <v>100</v>
      </c>
      <c r="H10" s="58">
        <v>-6.0208940840769438</v>
      </c>
      <c r="I10" s="58">
        <v>4.024785388614319</v>
      </c>
      <c r="J10" s="2"/>
      <c r="K10" s="3"/>
      <c r="L10" s="20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488"/>
      <c r="X10" s="209">
        <v>2013</v>
      </c>
      <c r="Y10" s="209">
        <v>2014</v>
      </c>
    </row>
    <row r="11" spans="1:27" x14ac:dyDescent="0.3">
      <c r="A11" s="204"/>
      <c r="B11" s="434" t="s">
        <v>10</v>
      </c>
      <c r="C11" s="434"/>
      <c r="D11" s="434"/>
      <c r="E11" s="434"/>
      <c r="F11" s="434"/>
      <c r="G11" s="434"/>
      <c r="H11" s="434"/>
      <c r="I11" s="434"/>
      <c r="J11" s="2"/>
      <c r="K11" s="3"/>
      <c r="L11" s="20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210" t="s">
        <v>64</v>
      </c>
      <c r="X11" s="211">
        <v>-10.716011508673622</v>
      </c>
      <c r="Y11" s="211">
        <v>0.69495821685526593</v>
      </c>
    </row>
    <row r="12" spans="1:27" x14ac:dyDescent="0.3">
      <c r="A12" s="212" t="s">
        <v>64</v>
      </c>
      <c r="B12" s="206">
        <v>856124</v>
      </c>
      <c r="C12" s="206">
        <v>754391</v>
      </c>
      <c r="D12" s="206">
        <v>752571</v>
      </c>
      <c r="E12" s="67">
        <v>16.545943226644852</v>
      </c>
      <c r="F12" s="67">
        <v>15.461033897245613</v>
      </c>
      <c r="G12" s="67">
        <v>15.124905867648557</v>
      </c>
      <c r="H12" s="56">
        <v>-11.882974896159903</v>
      </c>
      <c r="I12" s="56">
        <v>-0.24125420372194262</v>
      </c>
      <c r="J12" s="2"/>
      <c r="K12" s="3"/>
      <c r="L12" s="20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10" t="s">
        <v>65</v>
      </c>
      <c r="X12" s="211">
        <v>0.55822698763010359</v>
      </c>
      <c r="Y12" s="211">
        <v>4.2135066469647455</v>
      </c>
    </row>
    <row r="13" spans="1:27" x14ac:dyDescent="0.3">
      <c r="A13" s="205" t="s">
        <v>65</v>
      </c>
      <c r="B13" s="206">
        <v>3302876</v>
      </c>
      <c r="C13" s="206">
        <v>3356333</v>
      </c>
      <c r="D13" s="206">
        <v>3453454</v>
      </c>
      <c r="E13" s="56">
        <v>63.833275063714879</v>
      </c>
      <c r="F13" s="56">
        <v>68.787112098956712</v>
      </c>
      <c r="G13" s="56">
        <v>69.406297436726078</v>
      </c>
      <c r="H13" s="56">
        <v>1.6184985449045015</v>
      </c>
      <c r="I13" s="56">
        <v>2.8936640077131797</v>
      </c>
      <c r="J13" s="2"/>
      <c r="K13" s="3"/>
      <c r="L13" s="20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210" t="s">
        <v>66</v>
      </c>
      <c r="X13" s="211">
        <v>-13.066713250314619</v>
      </c>
      <c r="Y13" s="211">
        <v>4.4331076453677918</v>
      </c>
    </row>
    <row r="14" spans="1:27" x14ac:dyDescent="0.3">
      <c r="A14" s="205" t="s">
        <v>66</v>
      </c>
      <c r="B14" s="206">
        <v>126075</v>
      </c>
      <c r="C14" s="206">
        <v>108806</v>
      </c>
      <c r="D14" s="206">
        <v>110899</v>
      </c>
      <c r="E14" s="56">
        <v>2.4365977268471033</v>
      </c>
      <c r="F14" s="56">
        <v>2.2299487324526752</v>
      </c>
      <c r="G14" s="56">
        <v>2.2288088908772159</v>
      </c>
      <c r="H14" s="56">
        <v>-13.697402339877057</v>
      </c>
      <c r="I14" s="56">
        <v>1.9236071540172417</v>
      </c>
      <c r="J14" s="2"/>
      <c r="K14" s="3"/>
      <c r="L14" s="20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210" t="s">
        <v>67</v>
      </c>
      <c r="X14" s="211">
        <v>-14.802100872012666</v>
      </c>
      <c r="Y14" s="211">
        <v>0.95272366884151161</v>
      </c>
    </row>
    <row r="15" spans="1:27" x14ac:dyDescent="0.3">
      <c r="A15" s="205" t="s">
        <v>67</v>
      </c>
      <c r="B15" s="206">
        <v>460975</v>
      </c>
      <c r="C15" s="206">
        <v>391515</v>
      </c>
      <c r="D15" s="206">
        <v>396725</v>
      </c>
      <c r="E15" s="56">
        <v>8.9090671198361573</v>
      </c>
      <c r="F15" s="56">
        <v>8.0239911216863877</v>
      </c>
      <c r="G15" s="56">
        <v>7.9732387779264338</v>
      </c>
      <c r="H15" s="56">
        <v>-15.068062259341614</v>
      </c>
      <c r="I15" s="56">
        <v>1.3307280691672094</v>
      </c>
      <c r="J15" s="2"/>
      <c r="K15" s="3"/>
      <c r="L15" s="20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210" t="s">
        <v>71</v>
      </c>
      <c r="X15" s="211">
        <v>-33.51762838941147</v>
      </c>
      <c r="Y15" s="211">
        <v>-2.7039976199701115</v>
      </c>
    </row>
    <row r="16" spans="1:27" x14ac:dyDescent="0.3">
      <c r="A16" s="205" t="s">
        <v>68</v>
      </c>
      <c r="B16" s="206">
        <v>428173</v>
      </c>
      <c r="C16" s="206">
        <v>268260</v>
      </c>
      <c r="D16" s="206">
        <v>262058</v>
      </c>
      <c r="E16" s="56">
        <v>8.2751168629570078</v>
      </c>
      <c r="F16" s="56">
        <v>5.4979141496586097</v>
      </c>
      <c r="G16" s="56">
        <v>5.2667490268217163</v>
      </c>
      <c r="H16" s="56">
        <v>-37.347754295576792</v>
      </c>
      <c r="I16" s="56">
        <v>-2.311936181316633</v>
      </c>
      <c r="J16" s="2"/>
      <c r="K16" s="3"/>
      <c r="L16" s="20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213" t="s">
        <v>72</v>
      </c>
      <c r="X16" s="214">
        <v>-5.8593810370610848</v>
      </c>
      <c r="Y16" s="214">
        <v>2.9924933927545747</v>
      </c>
    </row>
    <row r="17" spans="1:30" x14ac:dyDescent="0.3">
      <c r="A17" s="207" t="s">
        <v>70</v>
      </c>
      <c r="B17" s="208">
        <v>5174223</v>
      </c>
      <c r="C17" s="208">
        <v>4879305</v>
      </c>
      <c r="D17" s="208">
        <v>4975707</v>
      </c>
      <c r="E17" s="58">
        <v>99.999999999999986</v>
      </c>
      <c r="F17" s="58">
        <v>100</v>
      </c>
      <c r="G17" s="58">
        <v>100</v>
      </c>
      <c r="H17" s="58">
        <v>-5.6997543399269803</v>
      </c>
      <c r="I17" s="58">
        <v>1.9757321995653068</v>
      </c>
      <c r="J17" s="2"/>
      <c r="K17" s="3"/>
      <c r="L17" s="20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203"/>
      <c r="X17" s="73"/>
    </row>
    <row r="18" spans="1:30" x14ac:dyDescent="0.3">
      <c r="A18" s="204"/>
      <c r="B18" s="434" t="s">
        <v>50</v>
      </c>
      <c r="C18" s="434"/>
      <c r="D18" s="434"/>
      <c r="E18" s="434"/>
      <c r="F18" s="434"/>
      <c r="G18" s="434"/>
      <c r="H18" s="434"/>
      <c r="I18" s="434"/>
      <c r="J18" s="2"/>
      <c r="K18" s="3"/>
      <c r="L18" s="20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203"/>
      <c r="X18" s="73"/>
      <c r="Y18" s="73"/>
      <c r="Z18" s="73"/>
      <c r="AA18" s="73"/>
    </row>
    <row r="19" spans="1:30" x14ac:dyDescent="0.3">
      <c r="A19" s="205" t="s">
        <v>64</v>
      </c>
      <c r="B19" s="206">
        <v>1804552</v>
      </c>
      <c r="C19" s="206">
        <v>1611176</v>
      </c>
      <c r="D19" s="206">
        <v>1622373</v>
      </c>
      <c r="E19" s="56">
        <v>17.54033212432136</v>
      </c>
      <c r="F19" s="56">
        <v>16.63544205226097</v>
      </c>
      <c r="G19" s="56">
        <v>16.264342062129135</v>
      </c>
      <c r="H19" s="56">
        <v>-10.716011508673622</v>
      </c>
      <c r="I19" s="56">
        <v>0.69495821685526593</v>
      </c>
      <c r="J19" s="2"/>
      <c r="K19" s="3"/>
      <c r="L19" s="20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203"/>
      <c r="X19" s="73"/>
      <c r="Y19" s="73"/>
      <c r="Z19" s="73"/>
      <c r="AA19" s="73"/>
    </row>
    <row r="20" spans="1:30" x14ac:dyDescent="0.3">
      <c r="A20" s="205" t="s">
        <v>65</v>
      </c>
      <c r="B20" s="206">
        <v>6537484</v>
      </c>
      <c r="C20" s="206">
        <v>6573978</v>
      </c>
      <c r="D20" s="206">
        <v>6850973</v>
      </c>
      <c r="E20" s="56">
        <v>63.544658517702388</v>
      </c>
      <c r="F20" s="56">
        <v>67.876526258980064</v>
      </c>
      <c r="G20" s="56">
        <v>68.68122702387862</v>
      </c>
      <c r="H20" s="56">
        <v>0.55822698763010359</v>
      </c>
      <c r="I20" s="56">
        <v>4.2135066469647455</v>
      </c>
      <c r="J20" s="2"/>
      <c r="K20" s="3"/>
      <c r="L20" s="20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203"/>
      <c r="X20" s="73"/>
      <c r="Y20" s="73"/>
      <c r="Z20" s="73"/>
      <c r="AA20" s="73"/>
    </row>
    <row r="21" spans="1:30" x14ac:dyDescent="0.3">
      <c r="A21" s="205" t="s">
        <v>66</v>
      </c>
      <c r="B21" s="206">
        <v>280499</v>
      </c>
      <c r="C21" s="206">
        <v>243847</v>
      </c>
      <c r="D21" s="206">
        <v>254657</v>
      </c>
      <c r="E21" s="56">
        <v>2.726463754183873</v>
      </c>
      <c r="F21" s="56">
        <v>2.5177278200008444</v>
      </c>
      <c r="G21" s="56">
        <v>2.5529447029231993</v>
      </c>
      <c r="H21" s="56">
        <v>-13.066713250314619</v>
      </c>
      <c r="I21" s="56">
        <v>4.4331076453677918</v>
      </c>
      <c r="J21" s="2"/>
      <c r="K21" s="3"/>
      <c r="L21" s="490" t="s">
        <v>73</v>
      </c>
      <c r="M21" s="491"/>
      <c r="N21" s="491"/>
      <c r="O21" s="491"/>
      <c r="P21" s="491"/>
      <c r="Q21" s="491"/>
      <c r="R21" s="491"/>
      <c r="S21" s="491"/>
      <c r="T21" s="491"/>
      <c r="U21" s="491"/>
      <c r="V21" s="491"/>
      <c r="W21" s="492"/>
      <c r="X21" s="215"/>
      <c r="Y21" s="215"/>
      <c r="Z21" s="215"/>
      <c r="AA21" s="215"/>
    </row>
    <row r="22" spans="1:30" ht="15" thickBot="1" x14ac:dyDescent="0.35">
      <c r="A22" s="205" t="s">
        <v>67</v>
      </c>
      <c r="B22" s="206">
        <v>795860</v>
      </c>
      <c r="C22" s="206">
        <v>678056</v>
      </c>
      <c r="D22" s="206">
        <v>684516</v>
      </c>
      <c r="E22" s="56">
        <v>7.7357974303109005</v>
      </c>
      <c r="F22" s="56">
        <v>7.0009491800944552</v>
      </c>
      <c r="G22" s="56">
        <v>6.8622951509920274</v>
      </c>
      <c r="H22" s="56">
        <v>-14.802100872012666</v>
      </c>
      <c r="I22" s="56">
        <v>0.95272366884151161</v>
      </c>
      <c r="J22" s="2"/>
      <c r="K22" s="3"/>
      <c r="L22" s="493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5"/>
      <c r="X22" s="215"/>
      <c r="Y22" s="215"/>
      <c r="Z22" s="215"/>
      <c r="AA22" s="215"/>
    </row>
    <row r="23" spans="1:30" x14ac:dyDescent="0.3">
      <c r="A23" s="205" t="s">
        <v>71</v>
      </c>
      <c r="B23" s="206">
        <v>869620</v>
      </c>
      <c r="C23" s="206">
        <v>578144</v>
      </c>
      <c r="D23" s="206">
        <v>562511</v>
      </c>
      <c r="E23" s="56">
        <v>8.4527481734814742</v>
      </c>
      <c r="F23" s="56">
        <v>5.969354688663663</v>
      </c>
      <c r="G23" s="56">
        <v>5.6391910600770121</v>
      </c>
      <c r="H23" s="56">
        <v>-33.51762838941147</v>
      </c>
      <c r="I23" s="56">
        <v>-2.7039976199701115</v>
      </c>
      <c r="J23" s="2"/>
      <c r="K23" s="3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5"/>
      <c r="Y23" s="215"/>
      <c r="Z23" s="215"/>
      <c r="AA23" s="215"/>
    </row>
    <row r="24" spans="1:30" x14ac:dyDescent="0.3">
      <c r="A24" s="207" t="s">
        <v>72</v>
      </c>
      <c r="B24" s="208">
        <v>10288015</v>
      </c>
      <c r="C24" s="208">
        <v>9685201</v>
      </c>
      <c r="D24" s="208">
        <v>9975030</v>
      </c>
      <c r="E24" s="58">
        <v>99.999999999999972</v>
      </c>
      <c r="F24" s="58">
        <v>99.999999999999986</v>
      </c>
      <c r="G24" s="58">
        <v>99.999999999999986</v>
      </c>
      <c r="H24" s="58">
        <v>-5.8593810370610848</v>
      </c>
      <c r="I24" s="58">
        <v>2.9924933927545747</v>
      </c>
      <c r="J24" s="2"/>
      <c r="K24" s="3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</row>
    <row r="25" spans="1:30" x14ac:dyDescent="0.3">
      <c r="A25" s="445" t="s">
        <v>22</v>
      </c>
      <c r="B25" s="445"/>
      <c r="C25" s="445"/>
      <c r="D25" s="445"/>
      <c r="E25" s="445"/>
      <c r="F25" s="445"/>
      <c r="G25" s="445"/>
      <c r="H25" s="445"/>
      <c r="I25" s="445"/>
      <c r="J25" s="445"/>
      <c r="K25" s="217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73"/>
      <c r="AB25" s="73"/>
      <c r="AC25" s="73"/>
      <c r="AD25" s="73"/>
    </row>
    <row r="26" spans="1:30" ht="23.25" customHeight="1" x14ac:dyDescent="0.3">
      <c r="A26" s="445"/>
      <c r="B26" s="445"/>
      <c r="C26" s="445"/>
      <c r="D26" s="445"/>
      <c r="E26" s="445"/>
      <c r="F26" s="445"/>
      <c r="G26" s="445"/>
      <c r="H26" s="445"/>
      <c r="I26" s="445"/>
      <c r="J26" s="445"/>
      <c r="K26" s="217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73"/>
      <c r="AB26" s="73"/>
      <c r="AC26" s="73"/>
      <c r="AD26" s="73"/>
    </row>
    <row r="27" spans="1:30" x14ac:dyDescent="0.3">
      <c r="A27" s="486" t="s">
        <v>106</v>
      </c>
      <c r="B27" s="486"/>
      <c r="C27" s="486"/>
      <c r="D27" s="486"/>
      <c r="E27" s="486"/>
      <c r="F27" s="486"/>
      <c r="G27" s="486"/>
      <c r="H27" s="486"/>
      <c r="I27" s="18"/>
      <c r="J27" s="18"/>
      <c r="K27" s="169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73"/>
      <c r="AB27" s="73"/>
      <c r="AC27" s="73"/>
      <c r="AD27" s="73"/>
    </row>
    <row r="28" spans="1:30" x14ac:dyDescent="0.3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9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73"/>
      <c r="AB28" s="73"/>
      <c r="AC28" s="73"/>
      <c r="AD28" s="73"/>
    </row>
    <row r="29" spans="1:30" x14ac:dyDescent="0.3">
      <c r="A29" s="432" t="s">
        <v>12</v>
      </c>
      <c r="B29" s="434" t="s">
        <v>21</v>
      </c>
      <c r="C29" s="434"/>
      <c r="D29" s="434"/>
      <c r="E29" s="218"/>
      <c r="F29" s="167"/>
      <c r="G29" s="167"/>
      <c r="H29" s="167"/>
      <c r="I29" s="167"/>
      <c r="J29" s="167"/>
      <c r="K29" s="16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20"/>
      <c r="AB29" s="220"/>
      <c r="AC29" s="220"/>
      <c r="AD29" s="73"/>
    </row>
    <row r="30" spans="1:30" x14ac:dyDescent="0.3">
      <c r="A30" s="433"/>
      <c r="B30" s="164">
        <v>2012</v>
      </c>
      <c r="C30" s="164">
        <v>2013</v>
      </c>
      <c r="D30" s="164">
        <v>2014</v>
      </c>
      <c r="E30" s="167"/>
      <c r="F30" s="167"/>
      <c r="G30" s="167"/>
      <c r="H30" s="167"/>
      <c r="I30" s="167"/>
      <c r="J30" s="168"/>
      <c r="M30" s="3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19"/>
      <c r="Y30" s="219"/>
      <c r="Z30" s="220"/>
      <c r="AA30" s="220"/>
      <c r="AB30" s="220"/>
      <c r="AC30" s="73"/>
    </row>
    <row r="31" spans="1:30" x14ac:dyDescent="0.3">
      <c r="A31" s="205" t="s">
        <v>64</v>
      </c>
      <c r="B31" s="67">
        <v>17.54033212432136</v>
      </c>
      <c r="C31" s="67">
        <v>16.63544205226097</v>
      </c>
      <c r="D31" s="67">
        <v>16.264342062129135</v>
      </c>
      <c r="E31" s="167"/>
      <c r="F31" s="167"/>
      <c r="G31" s="167"/>
      <c r="H31" s="167"/>
      <c r="I31" s="167"/>
      <c r="J31" s="168"/>
      <c r="M31" s="3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19"/>
      <c r="Y31" s="219"/>
      <c r="Z31" s="220"/>
      <c r="AA31" s="220"/>
      <c r="AB31" s="220"/>
      <c r="AC31" s="73"/>
    </row>
    <row r="32" spans="1:30" x14ac:dyDescent="0.3">
      <c r="A32" s="205" t="s">
        <v>65</v>
      </c>
      <c r="B32" s="56">
        <v>63.544658517702388</v>
      </c>
      <c r="C32" s="56">
        <v>67.876526258980064</v>
      </c>
      <c r="D32" s="56">
        <v>68.68122702387862</v>
      </c>
      <c r="E32" s="167"/>
      <c r="F32" s="167"/>
      <c r="G32" s="167"/>
      <c r="H32" s="167"/>
      <c r="I32" s="167"/>
      <c r="J32" s="168"/>
      <c r="M32" s="3"/>
    </row>
    <row r="33" spans="1:13" x14ac:dyDescent="0.3">
      <c r="A33" s="205" t="s">
        <v>66</v>
      </c>
      <c r="B33" s="56">
        <v>2.726463754183873</v>
      </c>
      <c r="C33" s="56">
        <v>2.5177278200008444</v>
      </c>
      <c r="D33" s="56">
        <v>2.5529447029231993</v>
      </c>
      <c r="E33" s="167"/>
      <c r="F33" s="167"/>
      <c r="G33" s="167"/>
      <c r="H33" s="167"/>
      <c r="I33" s="167"/>
      <c r="J33" s="168"/>
      <c r="M33" s="3"/>
    </row>
    <row r="34" spans="1:13" x14ac:dyDescent="0.3">
      <c r="A34" s="205" t="s">
        <v>67</v>
      </c>
      <c r="B34" s="56">
        <v>7.7357974303109005</v>
      </c>
      <c r="C34" s="56">
        <v>7.0009491800944552</v>
      </c>
      <c r="D34" s="56">
        <v>6.8622951509920274</v>
      </c>
      <c r="E34" s="167"/>
      <c r="F34" s="167"/>
      <c r="G34" s="167"/>
      <c r="H34" s="167"/>
      <c r="I34" s="167"/>
      <c r="J34" s="168"/>
      <c r="M34" s="3"/>
    </row>
    <row r="35" spans="1:13" x14ac:dyDescent="0.3">
      <c r="A35" s="222" t="s">
        <v>71</v>
      </c>
      <c r="B35" s="223">
        <v>8.4527481734814742</v>
      </c>
      <c r="C35" s="223">
        <v>5.969354688663663</v>
      </c>
      <c r="D35" s="223">
        <v>5.6391910600770121</v>
      </c>
      <c r="E35" s="167"/>
      <c r="F35" s="167"/>
      <c r="G35" s="167"/>
      <c r="H35" s="167"/>
      <c r="I35" s="167"/>
      <c r="J35" s="168"/>
      <c r="M35" s="3"/>
    </row>
    <row r="36" spans="1:13" x14ac:dyDescent="0.3">
      <c r="A36" s="224"/>
      <c r="B36" s="225"/>
      <c r="C36" s="225"/>
      <c r="D36" s="225"/>
      <c r="E36" s="226"/>
      <c r="F36" s="226"/>
      <c r="G36" s="226"/>
      <c r="H36" s="226"/>
      <c r="I36" s="226"/>
      <c r="J36" s="226"/>
      <c r="K36" s="227"/>
    </row>
    <row r="37" spans="1:13" x14ac:dyDescent="0.3">
      <c r="A37" s="18" t="s">
        <v>106</v>
      </c>
      <c r="B37" s="172"/>
      <c r="C37" s="172"/>
      <c r="D37" s="172"/>
      <c r="E37" s="228"/>
      <c r="F37" s="228"/>
      <c r="G37" s="228"/>
      <c r="H37" s="228"/>
      <c r="I37" s="228"/>
      <c r="J37" s="228"/>
      <c r="K37" s="170"/>
    </row>
    <row r="40" spans="1:13" ht="15" customHeight="1" x14ac:dyDescent="0.3"/>
  </sheetData>
  <mergeCells count="15">
    <mergeCell ref="X9:Y9"/>
    <mergeCell ref="B11:I11"/>
    <mergeCell ref="B18:I18"/>
    <mergeCell ref="L21:W22"/>
    <mergeCell ref="A25:J26"/>
    <mergeCell ref="L2:W2"/>
    <mergeCell ref="A27:H27"/>
    <mergeCell ref="A29:A30"/>
    <mergeCell ref="B29:D29"/>
    <mergeCell ref="W9:W10"/>
    <mergeCell ref="B4:I4"/>
    <mergeCell ref="A2:A3"/>
    <mergeCell ref="B2:D2"/>
    <mergeCell ref="E2:G2"/>
    <mergeCell ref="H2:I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01"/>
  <sheetViews>
    <sheetView topLeftCell="A12" zoomScaleNormal="100" workbookViewId="0">
      <selection activeCell="D31" sqref="D31"/>
    </sheetView>
  </sheetViews>
  <sheetFormatPr defaultColWidth="36.5546875" defaultRowHeight="14.4" x14ac:dyDescent="0.3"/>
  <cols>
    <col min="1" max="1" width="36.5546875" style="3" customWidth="1"/>
    <col min="2" max="5" width="12.109375" style="3" customWidth="1"/>
    <col min="6" max="6" width="22.33203125" style="3" customWidth="1"/>
    <col min="7" max="7" width="14.6640625" style="3" customWidth="1"/>
    <col min="8" max="22" width="7.33203125" style="3" customWidth="1"/>
    <col min="23" max="23" width="14" style="3" customWidth="1"/>
    <col min="24" max="16384" width="36.5546875" style="3"/>
  </cols>
  <sheetData>
    <row r="1" spans="1:25" ht="16.5" customHeight="1" x14ac:dyDescent="0.3">
      <c r="A1" s="496" t="s">
        <v>1</v>
      </c>
      <c r="B1" s="496"/>
      <c r="C1" s="2"/>
      <c r="D1" s="2"/>
      <c r="E1" s="2"/>
      <c r="F1" s="461" t="s">
        <v>74</v>
      </c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3"/>
      <c r="X1" s="229"/>
      <c r="Y1" s="229"/>
    </row>
    <row r="2" spans="1:25" x14ac:dyDescent="0.3">
      <c r="A2" s="496" t="s">
        <v>9</v>
      </c>
      <c r="B2" s="496"/>
      <c r="C2" s="2"/>
      <c r="D2" s="2"/>
      <c r="E2" s="2"/>
      <c r="F2" s="464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6"/>
      <c r="X2" s="229"/>
      <c r="Y2" s="229"/>
    </row>
    <row r="3" spans="1:25" x14ac:dyDescent="0.3">
      <c r="A3" s="230" t="s">
        <v>75</v>
      </c>
      <c r="B3" s="107">
        <v>16.658655581965796</v>
      </c>
      <c r="C3" s="2"/>
      <c r="D3" s="2"/>
      <c r="E3" s="2"/>
      <c r="F3" s="464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6"/>
      <c r="X3" s="229"/>
      <c r="Y3" s="229"/>
    </row>
    <row r="4" spans="1:25" x14ac:dyDescent="0.3">
      <c r="A4" s="231" t="s">
        <v>76</v>
      </c>
      <c r="B4" s="107">
        <v>6.9541215880630238</v>
      </c>
      <c r="C4" s="2"/>
      <c r="D4" s="2"/>
      <c r="E4" s="2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111"/>
      <c r="Y4" s="111"/>
    </row>
    <row r="5" spans="1:25" x14ac:dyDescent="0.3">
      <c r="A5" s="231" t="s">
        <v>77</v>
      </c>
      <c r="B5" s="107">
        <v>3.784592433815539</v>
      </c>
      <c r="C5" s="2"/>
      <c r="D5" s="2"/>
      <c r="E5" s="2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111"/>
      <c r="Y5" s="111"/>
    </row>
    <row r="6" spans="1:25" x14ac:dyDescent="0.3">
      <c r="A6" s="231" t="s">
        <v>78</v>
      </c>
      <c r="B6" s="107">
        <v>3.6554749513084071</v>
      </c>
      <c r="C6" s="2"/>
      <c r="D6" s="2"/>
      <c r="E6" s="2"/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111"/>
      <c r="Y6" s="111"/>
    </row>
    <row r="7" spans="1:25" x14ac:dyDescent="0.3">
      <c r="A7" s="231" t="s">
        <v>79</v>
      </c>
      <c r="B7" s="107">
        <v>3.5658228124088005</v>
      </c>
      <c r="C7" s="2"/>
      <c r="D7" s="2"/>
      <c r="E7" s="2"/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  <c r="X7" s="111"/>
      <c r="Y7" s="111"/>
    </row>
    <row r="8" spans="1:25" x14ac:dyDescent="0.3">
      <c r="A8" s="231" t="s">
        <v>80</v>
      </c>
      <c r="B8" s="107">
        <v>3.3097481398981423</v>
      </c>
      <c r="C8" s="2"/>
      <c r="D8" s="2"/>
      <c r="E8" s="2"/>
      <c r="F8" s="82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111"/>
      <c r="Y8" s="111"/>
    </row>
    <row r="9" spans="1:25" x14ac:dyDescent="0.3">
      <c r="A9" s="231" t="s">
        <v>81</v>
      </c>
      <c r="B9" s="107">
        <v>2.1682935869516733</v>
      </c>
      <c r="C9" s="2"/>
      <c r="D9" s="2"/>
      <c r="E9" s="2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  <c r="X9" s="111"/>
      <c r="Y9" s="111"/>
    </row>
    <row r="10" spans="1:25" x14ac:dyDescent="0.3">
      <c r="A10" s="231" t="s">
        <v>82</v>
      </c>
      <c r="B10" s="107">
        <v>1.8940964606607733</v>
      </c>
      <c r="C10" s="2"/>
      <c r="D10" s="2"/>
      <c r="E10" s="2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111"/>
      <c r="Y10" s="111"/>
    </row>
    <row r="11" spans="1:25" x14ac:dyDescent="0.3">
      <c r="A11" s="231" t="s">
        <v>83</v>
      </c>
      <c r="B11" s="107">
        <v>1.7754603973377998</v>
      </c>
      <c r="C11" s="2"/>
      <c r="D11" s="2"/>
      <c r="E11" s="2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111"/>
      <c r="Y11" s="111"/>
    </row>
    <row r="12" spans="1:25" x14ac:dyDescent="0.3">
      <c r="A12" s="232" t="s">
        <v>84</v>
      </c>
      <c r="B12" s="107">
        <v>1.693589311992844</v>
      </c>
      <c r="C12" s="2"/>
      <c r="D12" s="2"/>
      <c r="E12" s="2"/>
      <c r="F12" s="82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4"/>
      <c r="X12" s="111"/>
      <c r="Y12" s="111"/>
    </row>
    <row r="13" spans="1:25" x14ac:dyDescent="0.3">
      <c r="A13" s="232" t="s">
        <v>85</v>
      </c>
      <c r="B13" s="107">
        <v>54.5</v>
      </c>
      <c r="C13" s="2"/>
      <c r="D13" s="2"/>
      <c r="E13" s="2"/>
      <c r="F13" s="82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4"/>
      <c r="X13" s="111"/>
      <c r="Y13" s="111"/>
    </row>
    <row r="14" spans="1:25" x14ac:dyDescent="0.3">
      <c r="A14" s="233" t="s">
        <v>20</v>
      </c>
      <c r="B14" s="107">
        <v>100</v>
      </c>
      <c r="C14" s="2"/>
      <c r="D14" s="2"/>
      <c r="E14" s="2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4"/>
      <c r="X14" s="111"/>
      <c r="Y14" s="111"/>
    </row>
    <row r="15" spans="1:25" x14ac:dyDescent="0.3">
      <c r="A15" s="496" t="s">
        <v>10</v>
      </c>
      <c r="B15" s="496"/>
      <c r="C15" s="2"/>
      <c r="D15" s="2"/>
      <c r="E15" s="2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  <c r="X15" s="111"/>
      <c r="Y15" s="111"/>
    </row>
    <row r="16" spans="1:25" x14ac:dyDescent="0.3">
      <c r="A16" s="234" t="s">
        <v>75</v>
      </c>
      <c r="B16" s="106">
        <v>9.6479153615757518</v>
      </c>
      <c r="C16" s="2"/>
      <c r="D16" s="2"/>
      <c r="E16" s="2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4"/>
      <c r="X16" s="111"/>
      <c r="Y16" s="111"/>
    </row>
    <row r="17" spans="1:25" ht="15" thickBot="1" x14ac:dyDescent="0.35">
      <c r="A17" s="231" t="s">
        <v>86</v>
      </c>
      <c r="B17" s="235">
        <v>8.0610051998640593</v>
      </c>
      <c r="C17" s="236"/>
      <c r="D17" s="2"/>
      <c r="E17" s="2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5"/>
      <c r="X17" s="111"/>
      <c r="Y17" s="111"/>
    </row>
    <row r="18" spans="1:25" x14ac:dyDescent="0.3">
      <c r="A18" s="231" t="s">
        <v>76</v>
      </c>
      <c r="B18" s="235">
        <v>7.780944496932797</v>
      </c>
      <c r="C18" s="236"/>
      <c r="D18" s="2"/>
      <c r="E18" s="2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x14ac:dyDescent="0.3">
      <c r="A19" s="231" t="s">
        <v>87</v>
      </c>
      <c r="B19" s="235">
        <v>7.2612394580307882</v>
      </c>
      <c r="C19" s="236"/>
      <c r="D19" s="2"/>
      <c r="E19" s="2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25" x14ac:dyDescent="0.3">
      <c r="A20" s="231" t="s">
        <v>81</v>
      </c>
      <c r="B20" s="235">
        <v>5.2325830278993521</v>
      </c>
      <c r="C20" s="236"/>
      <c r="D20" s="2"/>
      <c r="E20" s="2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25" x14ac:dyDescent="0.3">
      <c r="A21" s="231" t="s">
        <v>88</v>
      </c>
      <c r="B21" s="235">
        <v>4.5784850273539019</v>
      </c>
      <c r="C21" s="236"/>
      <c r="D21" s="2"/>
      <c r="E21" s="2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5" x14ac:dyDescent="0.3">
      <c r="A22" s="231" t="s">
        <v>89</v>
      </c>
      <c r="B22" s="235">
        <v>3.5278202675519279</v>
      </c>
      <c r="C22" s="236"/>
      <c r="D22" s="2"/>
      <c r="E22" s="2"/>
    </row>
    <row r="23" spans="1:25" x14ac:dyDescent="0.3">
      <c r="A23" s="231" t="s">
        <v>90</v>
      </c>
      <c r="B23" s="235">
        <v>3.2951699125370526</v>
      </c>
      <c r="C23" s="236"/>
      <c r="D23" s="2"/>
      <c r="E23" s="2"/>
    </row>
    <row r="24" spans="1:25" x14ac:dyDescent="0.3">
      <c r="A24" s="231" t="s">
        <v>91</v>
      </c>
      <c r="B24" s="235">
        <v>2.8945434287026952</v>
      </c>
      <c r="C24" s="236"/>
      <c r="D24" s="2"/>
      <c r="E24" s="2"/>
    </row>
    <row r="25" spans="1:25" x14ac:dyDescent="0.3">
      <c r="A25" s="232" t="s">
        <v>92</v>
      </c>
      <c r="B25" s="235">
        <v>2.545829165583906</v>
      </c>
      <c r="C25" s="236"/>
      <c r="D25" s="2"/>
      <c r="E25" s="2"/>
    </row>
    <row r="26" spans="1:25" x14ac:dyDescent="0.3">
      <c r="A26" s="232" t="s">
        <v>85</v>
      </c>
      <c r="B26" s="235">
        <v>45.174464653967767</v>
      </c>
      <c r="C26" s="236"/>
      <c r="D26" s="2"/>
      <c r="E26" s="2"/>
    </row>
    <row r="27" spans="1:25" x14ac:dyDescent="0.3">
      <c r="A27" s="237" t="s">
        <v>20</v>
      </c>
      <c r="B27" s="108">
        <v>100</v>
      </c>
      <c r="C27" s="2"/>
      <c r="D27" s="2"/>
      <c r="E27" s="2"/>
    </row>
    <row r="28" spans="1:25" x14ac:dyDescent="0.3">
      <c r="A28" s="17"/>
      <c r="B28" s="17"/>
      <c r="C28" s="2"/>
      <c r="D28" s="2"/>
      <c r="E28" s="2"/>
    </row>
    <row r="29" spans="1:25" x14ac:dyDescent="0.3">
      <c r="A29" s="18" t="s">
        <v>106</v>
      </c>
      <c r="B29" s="17"/>
      <c r="C29" s="2"/>
      <c r="D29" s="2"/>
      <c r="E29" s="2"/>
    </row>
    <row r="34" spans="1:17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</row>
    <row r="367" spans="1:17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</row>
    <row r="368" spans="1:17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</row>
    <row r="369" spans="1:17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</row>
    <row r="370" spans="1:17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</row>
    <row r="371" spans="1:17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</row>
    <row r="372" spans="1:17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</row>
    <row r="373" spans="1:17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</row>
    <row r="374" spans="1:17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</row>
    <row r="375" spans="1:17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</row>
    <row r="376" spans="1:17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</row>
    <row r="377" spans="1:17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</row>
    <row r="378" spans="1:17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</row>
    <row r="379" spans="1:17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</row>
    <row r="380" spans="1:17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</row>
    <row r="381" spans="1:17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</row>
    <row r="382" spans="1:17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</row>
    <row r="383" spans="1:17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</row>
    <row r="384" spans="1:17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</row>
    <row r="385" spans="1:17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</row>
    <row r="386" spans="1:17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</row>
    <row r="387" spans="1:17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</row>
    <row r="388" spans="1:17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</row>
    <row r="389" spans="1:17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</row>
    <row r="390" spans="1:17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</row>
    <row r="391" spans="1:17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</row>
    <row r="392" spans="1:17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</row>
    <row r="393" spans="1:17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</row>
    <row r="394" spans="1:17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</row>
    <row r="395" spans="1:17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</row>
    <row r="396" spans="1:17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</row>
    <row r="397" spans="1:17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</row>
    <row r="398" spans="1:17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</row>
    <row r="399" spans="1:17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</row>
    <row r="400" spans="1:17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</row>
    <row r="401" spans="1:17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</row>
    <row r="402" spans="1:17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</row>
    <row r="403" spans="1:17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</row>
    <row r="404" spans="1:17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</row>
    <row r="405" spans="1:17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</row>
    <row r="406" spans="1:17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</row>
    <row r="407" spans="1:17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</row>
    <row r="408" spans="1:17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</row>
    <row r="409" spans="1:17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</row>
    <row r="410" spans="1:17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</row>
    <row r="411" spans="1:17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</row>
    <row r="412" spans="1:17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</row>
    <row r="413" spans="1:17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</row>
    <row r="414" spans="1:17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</row>
    <row r="415" spans="1:17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</row>
    <row r="416" spans="1:17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</row>
    <row r="417" spans="1:17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</row>
    <row r="418" spans="1:17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</row>
    <row r="419" spans="1:17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</row>
    <row r="420" spans="1:17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</row>
    <row r="421" spans="1:17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</row>
    <row r="422" spans="1:17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</row>
    <row r="423" spans="1:17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</row>
    <row r="424" spans="1:17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</row>
    <row r="425" spans="1:17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</row>
    <row r="426" spans="1:17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</row>
    <row r="427" spans="1:17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</row>
    <row r="428" spans="1:17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</row>
    <row r="429" spans="1:17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</row>
    <row r="430" spans="1:17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</row>
    <row r="431" spans="1:17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</row>
    <row r="432" spans="1:17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</row>
    <row r="433" spans="1:17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</row>
    <row r="434" spans="1:17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</row>
    <row r="435" spans="1:17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</row>
    <row r="436" spans="1:17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</row>
    <row r="437" spans="1:17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</row>
    <row r="438" spans="1:17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</row>
    <row r="439" spans="1:17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</row>
    <row r="440" spans="1:17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</row>
    <row r="441" spans="1:17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</row>
    <row r="442" spans="1:17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</row>
    <row r="443" spans="1:17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</row>
    <row r="444" spans="1:17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</row>
    <row r="445" spans="1:17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</row>
    <row r="446" spans="1:17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</row>
    <row r="447" spans="1:17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</row>
    <row r="448" spans="1:17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</row>
    <row r="449" spans="1:17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</row>
    <row r="450" spans="1:17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</row>
    <row r="451" spans="1:17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</row>
    <row r="452" spans="1:17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</row>
    <row r="453" spans="1:17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</row>
    <row r="454" spans="1:17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</row>
    <row r="455" spans="1:17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</row>
    <row r="456" spans="1:17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</row>
    <row r="457" spans="1:17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</row>
    <row r="458" spans="1:17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</row>
    <row r="459" spans="1:17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</row>
    <row r="460" spans="1:17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</row>
    <row r="461" spans="1:17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</row>
    <row r="462" spans="1:17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</row>
    <row r="463" spans="1:17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</row>
    <row r="464" spans="1:17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</row>
    <row r="465" spans="1:17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</row>
    <row r="466" spans="1:17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7" spans="1:17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</row>
    <row r="468" spans="1:17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</row>
    <row r="469" spans="1:17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</row>
    <row r="470" spans="1:17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</row>
    <row r="471" spans="1:17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</row>
    <row r="472" spans="1:17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</row>
    <row r="473" spans="1:17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</row>
    <row r="474" spans="1:17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</row>
    <row r="475" spans="1:17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</row>
    <row r="476" spans="1:17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</row>
    <row r="477" spans="1:17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</row>
    <row r="478" spans="1:17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</row>
    <row r="479" spans="1:17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</row>
    <row r="480" spans="1:17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</row>
    <row r="481" spans="1:17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</row>
    <row r="482" spans="1:17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</row>
    <row r="483" spans="1:17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</row>
    <row r="484" spans="1:17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</row>
    <row r="485" spans="1:17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</row>
    <row r="486" spans="1:17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</row>
    <row r="487" spans="1:17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</row>
    <row r="488" spans="1:17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</row>
    <row r="489" spans="1:17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</row>
    <row r="490" spans="1:17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</row>
    <row r="491" spans="1:17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</row>
    <row r="492" spans="1:17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</row>
    <row r="493" spans="1:17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</row>
    <row r="494" spans="1:17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</row>
    <row r="495" spans="1:17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</row>
    <row r="496" spans="1:17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</row>
    <row r="497" spans="1:17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</row>
    <row r="498" spans="1:17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</row>
    <row r="499" spans="1:17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</row>
    <row r="500" spans="1:17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</row>
    <row r="501" spans="1:17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</row>
    <row r="502" spans="1:17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</row>
    <row r="503" spans="1:17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</row>
    <row r="504" spans="1:17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</row>
    <row r="505" spans="1:17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</row>
    <row r="506" spans="1:17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</row>
    <row r="507" spans="1:17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</row>
    <row r="508" spans="1:17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</row>
    <row r="509" spans="1:17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</row>
    <row r="510" spans="1:17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</row>
    <row r="511" spans="1:17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</row>
    <row r="512" spans="1:17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</row>
    <row r="513" spans="1:17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</row>
    <row r="514" spans="1:17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</row>
    <row r="515" spans="1:17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</row>
    <row r="516" spans="1:17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</row>
    <row r="517" spans="1:17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</row>
    <row r="518" spans="1:17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1:17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1:17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1:17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1:17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1:17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1:17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1:17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1:17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1:17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1:17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1:17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1:17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1:17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1:17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1:17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1:17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1:17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1:17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1:17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1:17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1:17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1:17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1:17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  <row r="542" spans="1:17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</row>
    <row r="543" spans="1:17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</row>
    <row r="544" spans="1:17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</row>
    <row r="545" spans="1:17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</row>
    <row r="546" spans="1:17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</row>
    <row r="547" spans="1:17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</row>
    <row r="548" spans="1:17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</row>
    <row r="549" spans="1:17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</row>
    <row r="550" spans="1:17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</row>
    <row r="551" spans="1:17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</row>
    <row r="552" spans="1:17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</row>
    <row r="553" spans="1:17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</row>
    <row r="554" spans="1:17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</row>
    <row r="555" spans="1:17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</row>
    <row r="556" spans="1:17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</row>
    <row r="557" spans="1:17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</row>
    <row r="558" spans="1:17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</row>
    <row r="559" spans="1:17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</row>
    <row r="560" spans="1:17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</row>
    <row r="561" spans="1:17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</row>
    <row r="562" spans="1:17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</row>
    <row r="563" spans="1:17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</row>
    <row r="564" spans="1:17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</row>
    <row r="565" spans="1:17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</row>
    <row r="566" spans="1:17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</row>
    <row r="567" spans="1:17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</row>
    <row r="568" spans="1:17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</row>
    <row r="569" spans="1:17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</row>
    <row r="570" spans="1:17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</row>
    <row r="571" spans="1:17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</row>
    <row r="572" spans="1:17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</row>
    <row r="573" spans="1:17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</row>
    <row r="574" spans="1:17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</row>
    <row r="575" spans="1:17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</row>
    <row r="576" spans="1:17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</row>
    <row r="577" spans="1:17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</row>
    <row r="578" spans="1:17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</row>
    <row r="579" spans="1:17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</row>
    <row r="580" spans="1:17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</row>
    <row r="581" spans="1:17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</row>
    <row r="582" spans="1:17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</row>
    <row r="583" spans="1:17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</row>
    <row r="584" spans="1:17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</row>
    <row r="585" spans="1:17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</row>
    <row r="586" spans="1:17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</row>
    <row r="587" spans="1:17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</row>
    <row r="588" spans="1:17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</row>
    <row r="589" spans="1:17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</row>
    <row r="590" spans="1:17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</row>
    <row r="591" spans="1:17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</row>
    <row r="592" spans="1:17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</row>
    <row r="593" spans="1:17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</row>
    <row r="594" spans="1:17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</row>
    <row r="595" spans="1:17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</row>
    <row r="596" spans="1:17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</row>
    <row r="597" spans="1:17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</row>
    <row r="598" spans="1:17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</row>
    <row r="599" spans="1:17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</row>
    <row r="600" spans="1:17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</row>
    <row r="601" spans="1:17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</row>
    <row r="602" spans="1:17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</row>
    <row r="603" spans="1:17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</row>
    <row r="604" spans="1:17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</row>
    <row r="605" spans="1:17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</row>
    <row r="606" spans="1:17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</row>
    <row r="607" spans="1:17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</row>
    <row r="608" spans="1:17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</row>
    <row r="609" spans="1:17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</row>
    <row r="610" spans="1:17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</row>
    <row r="611" spans="1:17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</row>
    <row r="612" spans="1:17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</row>
    <row r="613" spans="1:17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</row>
    <row r="614" spans="1:17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</row>
    <row r="615" spans="1:17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</row>
    <row r="616" spans="1:17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</row>
    <row r="617" spans="1:17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</row>
    <row r="618" spans="1:17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</row>
    <row r="619" spans="1:17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</row>
    <row r="620" spans="1:17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</row>
    <row r="621" spans="1:17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</row>
    <row r="622" spans="1:17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</row>
    <row r="623" spans="1:17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</row>
    <row r="624" spans="1:17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</row>
    <row r="625" spans="1:17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</row>
    <row r="626" spans="1:17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</row>
    <row r="627" spans="1:17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</row>
    <row r="628" spans="1:17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</row>
    <row r="629" spans="1:17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</row>
    <row r="630" spans="1:17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</row>
    <row r="631" spans="1:17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</row>
    <row r="632" spans="1:17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</row>
    <row r="633" spans="1:17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</row>
    <row r="634" spans="1:17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</row>
    <row r="635" spans="1:17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</row>
    <row r="636" spans="1:17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</row>
    <row r="637" spans="1:17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</row>
    <row r="638" spans="1:17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</row>
    <row r="639" spans="1:17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</row>
    <row r="640" spans="1:17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</row>
    <row r="641" spans="1:17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</row>
    <row r="642" spans="1:17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</row>
    <row r="643" spans="1:17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</row>
    <row r="644" spans="1:17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</row>
    <row r="645" spans="1:17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</row>
    <row r="646" spans="1:17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</row>
    <row r="647" spans="1:17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</row>
    <row r="648" spans="1:17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</row>
    <row r="649" spans="1:17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</row>
    <row r="650" spans="1:17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</row>
    <row r="651" spans="1:17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</row>
    <row r="652" spans="1:17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</row>
    <row r="653" spans="1:17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</row>
    <row r="654" spans="1:17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</row>
    <row r="655" spans="1:17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</row>
    <row r="656" spans="1:17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</row>
    <row r="657" spans="1:17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</row>
    <row r="658" spans="1:17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</row>
    <row r="659" spans="1:17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</row>
    <row r="660" spans="1:17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</row>
    <row r="661" spans="1:17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</row>
    <row r="662" spans="1:17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</row>
    <row r="663" spans="1:17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</row>
    <row r="664" spans="1:17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</row>
    <row r="665" spans="1:17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</row>
    <row r="666" spans="1:17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</row>
    <row r="667" spans="1:17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</row>
    <row r="668" spans="1:17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</row>
    <row r="669" spans="1:17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</row>
    <row r="670" spans="1:17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</row>
    <row r="671" spans="1:17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</row>
    <row r="672" spans="1:17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</row>
    <row r="673" spans="1:17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</row>
    <row r="674" spans="1:17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</row>
    <row r="675" spans="1:17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</row>
    <row r="676" spans="1:17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</row>
    <row r="677" spans="1:17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</row>
    <row r="678" spans="1:17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</row>
    <row r="679" spans="1:17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</row>
    <row r="680" spans="1:17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</row>
    <row r="681" spans="1:17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</row>
    <row r="682" spans="1:17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</row>
    <row r="683" spans="1:17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</row>
    <row r="684" spans="1:17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</row>
    <row r="685" spans="1:17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</row>
    <row r="686" spans="1:17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</row>
    <row r="687" spans="1:17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</row>
    <row r="688" spans="1:17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</row>
    <row r="689" spans="1:17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</row>
    <row r="690" spans="1:17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</row>
    <row r="691" spans="1:17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</row>
    <row r="692" spans="1:17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</row>
    <row r="693" spans="1:17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</row>
    <row r="694" spans="1:17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</row>
    <row r="695" spans="1:17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</row>
    <row r="696" spans="1:17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</row>
    <row r="697" spans="1:17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</row>
    <row r="698" spans="1:17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</row>
    <row r="699" spans="1:17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</row>
    <row r="700" spans="1:17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</row>
    <row r="701" spans="1:17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</row>
    <row r="702" spans="1:17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</row>
    <row r="703" spans="1:17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</row>
    <row r="704" spans="1:17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</row>
    <row r="705" spans="1:17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</row>
    <row r="706" spans="1:17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</row>
    <row r="707" spans="1:17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</row>
    <row r="708" spans="1:17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</row>
    <row r="709" spans="1:17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</row>
    <row r="710" spans="1:17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</row>
    <row r="711" spans="1:17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</row>
    <row r="712" spans="1:17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</row>
    <row r="713" spans="1:17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</row>
    <row r="714" spans="1:17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</row>
    <row r="715" spans="1:17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</row>
    <row r="716" spans="1:17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</row>
    <row r="717" spans="1:17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</row>
    <row r="718" spans="1:17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</row>
    <row r="719" spans="1:17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</row>
    <row r="720" spans="1:17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</row>
    <row r="721" spans="1:17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</row>
    <row r="722" spans="1:17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</row>
    <row r="723" spans="1:17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</row>
    <row r="724" spans="1:17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</row>
    <row r="725" spans="1:17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</row>
    <row r="726" spans="1:17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</row>
    <row r="727" spans="1:17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</row>
    <row r="728" spans="1:17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</row>
    <row r="729" spans="1:17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</row>
    <row r="730" spans="1:17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</row>
    <row r="731" spans="1:17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</row>
    <row r="732" spans="1:17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</row>
    <row r="733" spans="1:17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</row>
    <row r="734" spans="1:17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</row>
    <row r="735" spans="1:17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</row>
    <row r="736" spans="1:17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</row>
    <row r="737" spans="1:17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</row>
    <row r="738" spans="1:17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</row>
    <row r="739" spans="1:17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</row>
    <row r="740" spans="1:17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</row>
    <row r="741" spans="1:17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</row>
    <row r="742" spans="1:17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</row>
    <row r="743" spans="1:17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</row>
    <row r="744" spans="1:17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</row>
    <row r="745" spans="1:17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</row>
    <row r="746" spans="1:17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</row>
    <row r="747" spans="1:17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</row>
    <row r="748" spans="1:17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</row>
    <row r="749" spans="1:17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</row>
    <row r="750" spans="1:17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</row>
    <row r="751" spans="1:17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</row>
    <row r="752" spans="1:17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</row>
    <row r="753" spans="1:17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</row>
    <row r="754" spans="1:17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</row>
    <row r="755" spans="1:17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</row>
    <row r="756" spans="1:17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</row>
    <row r="757" spans="1:17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</row>
    <row r="758" spans="1:17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</row>
    <row r="759" spans="1:17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</row>
    <row r="760" spans="1:17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</row>
    <row r="761" spans="1:17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</row>
    <row r="762" spans="1:17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</row>
    <row r="763" spans="1:17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</row>
    <row r="764" spans="1:17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</row>
    <row r="765" spans="1:17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</row>
    <row r="766" spans="1:17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</row>
    <row r="767" spans="1:17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</row>
    <row r="768" spans="1:17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</row>
    <row r="769" spans="1:17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</row>
    <row r="770" spans="1:17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</row>
    <row r="771" spans="1:17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</row>
    <row r="772" spans="1:17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</row>
    <row r="773" spans="1:17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</row>
    <row r="774" spans="1:17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</row>
    <row r="775" spans="1:17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</row>
    <row r="776" spans="1:17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</row>
    <row r="777" spans="1:17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</row>
    <row r="778" spans="1:17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</row>
    <row r="779" spans="1:17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</row>
    <row r="780" spans="1:17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</row>
    <row r="781" spans="1:17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</row>
    <row r="782" spans="1:17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</row>
    <row r="783" spans="1:17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</row>
    <row r="784" spans="1:17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</row>
    <row r="785" spans="1:17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</row>
    <row r="786" spans="1:17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</row>
    <row r="787" spans="1:17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</row>
    <row r="788" spans="1:17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</row>
    <row r="789" spans="1:17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</row>
    <row r="790" spans="1:17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</row>
    <row r="791" spans="1:17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</row>
    <row r="792" spans="1:17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</row>
    <row r="793" spans="1:17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</row>
    <row r="794" spans="1:17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</row>
    <row r="795" spans="1:17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</row>
    <row r="796" spans="1:17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</row>
    <row r="797" spans="1:17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</row>
    <row r="798" spans="1:17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</row>
    <row r="799" spans="1:17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</row>
    <row r="800" spans="1:17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</row>
    <row r="801" spans="1:17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</row>
    <row r="802" spans="1:17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</row>
    <row r="803" spans="1:17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</row>
    <row r="804" spans="1:17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</row>
    <row r="805" spans="1:17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</row>
    <row r="806" spans="1:17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</row>
    <row r="807" spans="1:17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</row>
    <row r="808" spans="1:17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</row>
    <row r="809" spans="1:17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</row>
    <row r="810" spans="1:17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</row>
    <row r="811" spans="1:17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</row>
    <row r="812" spans="1:17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</row>
    <row r="813" spans="1:17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</row>
    <row r="814" spans="1:17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</row>
    <row r="815" spans="1:17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</row>
    <row r="816" spans="1:17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</row>
    <row r="817" spans="1:17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</row>
    <row r="818" spans="1:17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</row>
    <row r="819" spans="1:17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</row>
    <row r="820" spans="1:17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</row>
    <row r="821" spans="1:17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</row>
    <row r="822" spans="1:17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</row>
    <row r="823" spans="1:17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</row>
    <row r="824" spans="1:17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</row>
    <row r="825" spans="1:17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</row>
    <row r="826" spans="1:17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</row>
    <row r="827" spans="1:17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</row>
    <row r="828" spans="1:17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</row>
    <row r="829" spans="1:17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</row>
    <row r="830" spans="1:17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</row>
    <row r="831" spans="1:17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</row>
    <row r="832" spans="1:17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</row>
    <row r="833" spans="1:17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</row>
    <row r="834" spans="1:17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</row>
    <row r="835" spans="1:17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</row>
    <row r="836" spans="1:17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</row>
    <row r="837" spans="1:17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</row>
    <row r="838" spans="1:17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</row>
    <row r="839" spans="1:17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</row>
    <row r="840" spans="1:17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</row>
    <row r="841" spans="1:17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</row>
    <row r="842" spans="1:17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</row>
    <row r="843" spans="1:17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</row>
    <row r="844" spans="1:17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</row>
    <row r="845" spans="1:17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</row>
    <row r="846" spans="1:17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</row>
    <row r="847" spans="1:17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</row>
    <row r="848" spans="1:17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</row>
    <row r="849" spans="1:17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</row>
    <row r="850" spans="1:17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</row>
    <row r="851" spans="1:17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</row>
    <row r="852" spans="1:17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</row>
    <row r="853" spans="1:17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</row>
    <row r="854" spans="1:17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</row>
    <row r="855" spans="1:17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</row>
    <row r="856" spans="1:17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</row>
    <row r="857" spans="1:17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</row>
    <row r="858" spans="1:17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</row>
    <row r="859" spans="1:17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</row>
    <row r="860" spans="1:17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</row>
    <row r="861" spans="1:17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</row>
    <row r="862" spans="1:17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</row>
    <row r="863" spans="1:17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</row>
    <row r="864" spans="1:17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</row>
    <row r="865" spans="1:17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</row>
    <row r="866" spans="1:17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</row>
    <row r="867" spans="1:17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</row>
    <row r="868" spans="1:17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</row>
    <row r="869" spans="1:17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</row>
    <row r="870" spans="1:17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</row>
    <row r="871" spans="1:17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</row>
    <row r="872" spans="1:17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</row>
    <row r="873" spans="1:17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</row>
    <row r="874" spans="1:17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</row>
    <row r="875" spans="1:17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</row>
    <row r="876" spans="1:17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</row>
    <row r="877" spans="1:17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</row>
    <row r="878" spans="1:17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</row>
    <row r="879" spans="1:17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</row>
    <row r="880" spans="1:17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</row>
    <row r="881" spans="1:17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</row>
    <row r="882" spans="1:17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</row>
    <row r="883" spans="1:17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</row>
    <row r="884" spans="1:17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</row>
    <row r="885" spans="1:17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</row>
    <row r="886" spans="1:17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</row>
    <row r="887" spans="1:17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</row>
    <row r="888" spans="1:17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</row>
    <row r="889" spans="1:17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</row>
    <row r="890" spans="1:17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</row>
    <row r="891" spans="1:17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</row>
    <row r="892" spans="1:17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</row>
    <row r="893" spans="1:17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</row>
    <row r="894" spans="1:17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</row>
    <row r="895" spans="1:17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</row>
    <row r="896" spans="1:17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</row>
    <row r="897" spans="1:17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</row>
    <row r="898" spans="1:17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</row>
    <row r="899" spans="1:17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</row>
    <row r="900" spans="1:17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</row>
    <row r="901" spans="1:17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</row>
    <row r="902" spans="1:17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</row>
    <row r="903" spans="1:17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</row>
    <row r="904" spans="1:17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</row>
    <row r="905" spans="1:17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</row>
    <row r="906" spans="1:17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</row>
    <row r="907" spans="1:17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</row>
    <row r="908" spans="1:17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</row>
    <row r="909" spans="1:17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</row>
    <row r="910" spans="1:17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</row>
    <row r="911" spans="1:17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</row>
    <row r="912" spans="1:17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</row>
    <row r="913" spans="1:17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</row>
    <row r="914" spans="1:17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</row>
    <row r="915" spans="1:17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</row>
    <row r="916" spans="1:17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</row>
    <row r="917" spans="1:17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</row>
    <row r="918" spans="1:17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</row>
    <row r="919" spans="1:17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</row>
    <row r="920" spans="1:17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</row>
    <row r="921" spans="1:17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</row>
    <row r="922" spans="1:17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</row>
    <row r="923" spans="1:17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</row>
    <row r="924" spans="1:17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</row>
    <row r="925" spans="1:17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</row>
    <row r="926" spans="1:17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</row>
    <row r="927" spans="1:17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</row>
    <row r="928" spans="1:17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</row>
    <row r="929" spans="1:17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</row>
    <row r="930" spans="1:17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</row>
    <row r="931" spans="1:17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</row>
    <row r="932" spans="1:17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</row>
    <row r="933" spans="1:17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</row>
    <row r="934" spans="1:17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</row>
    <row r="935" spans="1:17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</row>
    <row r="936" spans="1:17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</row>
    <row r="937" spans="1:17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</row>
    <row r="938" spans="1:17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</row>
    <row r="939" spans="1:17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</row>
    <row r="940" spans="1:17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</row>
    <row r="941" spans="1:17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</row>
    <row r="942" spans="1:17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</row>
    <row r="943" spans="1:17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</row>
    <row r="944" spans="1:17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</row>
    <row r="945" spans="1:17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</row>
    <row r="946" spans="1:17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</row>
    <row r="947" spans="1:17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</row>
    <row r="948" spans="1:17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</row>
    <row r="949" spans="1:17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</row>
    <row r="950" spans="1:17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</row>
    <row r="951" spans="1:17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</row>
    <row r="952" spans="1:17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</row>
    <row r="953" spans="1:17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</row>
    <row r="954" spans="1:17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</row>
    <row r="955" spans="1:17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</row>
    <row r="956" spans="1:17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</row>
    <row r="957" spans="1:17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</row>
    <row r="958" spans="1:17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</row>
    <row r="959" spans="1:17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</row>
    <row r="960" spans="1:17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</row>
    <row r="961" spans="1:17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</row>
    <row r="962" spans="1:17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</row>
    <row r="963" spans="1:17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</row>
    <row r="964" spans="1:17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</row>
    <row r="965" spans="1:17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</row>
    <row r="966" spans="1:17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</row>
    <row r="967" spans="1:17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</row>
    <row r="968" spans="1:17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</row>
    <row r="969" spans="1:17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</row>
    <row r="970" spans="1:17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</row>
    <row r="971" spans="1:17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</row>
    <row r="972" spans="1:17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</row>
    <row r="973" spans="1:17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</row>
    <row r="974" spans="1:17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</row>
    <row r="975" spans="1:17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</row>
    <row r="976" spans="1:17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</row>
    <row r="977" spans="1:17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</row>
    <row r="978" spans="1:17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</row>
    <row r="979" spans="1:17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</row>
    <row r="980" spans="1:17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</row>
    <row r="981" spans="1:17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</row>
    <row r="982" spans="1:17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</row>
    <row r="983" spans="1:17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</row>
    <row r="984" spans="1:17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</row>
    <row r="985" spans="1:17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</row>
    <row r="986" spans="1:17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</row>
    <row r="987" spans="1:17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</row>
    <row r="988" spans="1:17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</row>
    <row r="989" spans="1:17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</row>
    <row r="990" spans="1:17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</row>
    <row r="991" spans="1:17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</row>
    <row r="992" spans="1:17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</row>
    <row r="993" spans="1:17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</row>
    <row r="994" spans="1:17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</row>
    <row r="995" spans="1:17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</row>
    <row r="996" spans="1:17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</row>
    <row r="997" spans="1:17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</row>
    <row r="998" spans="1:17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</row>
    <row r="999" spans="1:17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</row>
    <row r="1000" spans="1:17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</row>
    <row r="1001" spans="1:17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</row>
    <row r="1002" spans="1:17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</row>
    <row r="1003" spans="1:17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</row>
    <row r="1004" spans="1:17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</row>
    <row r="1005" spans="1:17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</row>
    <row r="1006" spans="1:17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</row>
    <row r="1007" spans="1:17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</row>
    <row r="1008" spans="1:17" x14ac:dyDescent="0.3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</row>
    <row r="1009" spans="1:17" x14ac:dyDescent="0.3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</row>
    <row r="1010" spans="1:17" x14ac:dyDescent="0.3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</row>
    <row r="1011" spans="1:17" x14ac:dyDescent="0.3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</row>
    <row r="1012" spans="1:17" x14ac:dyDescent="0.3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</row>
    <row r="1013" spans="1:17" x14ac:dyDescent="0.3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</row>
    <row r="1014" spans="1:17" x14ac:dyDescent="0.3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</row>
    <row r="1015" spans="1:17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</row>
    <row r="1016" spans="1:17" x14ac:dyDescent="0.3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</row>
    <row r="1017" spans="1:17" x14ac:dyDescent="0.3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</row>
    <row r="1018" spans="1:17" x14ac:dyDescent="0.3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</row>
    <row r="1019" spans="1:17" x14ac:dyDescent="0.3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</row>
    <row r="1020" spans="1:17" x14ac:dyDescent="0.3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</row>
    <row r="1021" spans="1:17" x14ac:dyDescent="0.3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</row>
    <row r="1022" spans="1:17" x14ac:dyDescent="0.3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</row>
    <row r="1023" spans="1:17" x14ac:dyDescent="0.3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</row>
    <row r="1024" spans="1:17" x14ac:dyDescent="0.3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</row>
    <row r="1025" spans="1:17" x14ac:dyDescent="0.3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</row>
    <row r="1026" spans="1:17" x14ac:dyDescent="0.3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</row>
    <row r="1027" spans="1:17" x14ac:dyDescent="0.3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</row>
    <row r="1028" spans="1:17" x14ac:dyDescent="0.3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</row>
    <row r="1029" spans="1:17" x14ac:dyDescent="0.3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</row>
    <row r="1030" spans="1:17" x14ac:dyDescent="0.3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</row>
    <row r="1031" spans="1:17" x14ac:dyDescent="0.3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</row>
    <row r="1032" spans="1:17" x14ac:dyDescent="0.3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</row>
    <row r="1033" spans="1:17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</row>
    <row r="1034" spans="1:17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</row>
    <row r="1035" spans="1:17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</row>
    <row r="1036" spans="1:17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</row>
    <row r="1037" spans="1:17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</row>
    <row r="1038" spans="1:17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</row>
    <row r="1039" spans="1:17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</row>
    <row r="1040" spans="1:17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</row>
    <row r="1041" spans="1:17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</row>
    <row r="1042" spans="1:17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</row>
    <row r="1043" spans="1:17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</row>
    <row r="1044" spans="1:17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</row>
    <row r="1045" spans="1:17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</row>
    <row r="1046" spans="1:17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</row>
    <row r="1047" spans="1:17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</row>
    <row r="1048" spans="1:17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</row>
    <row r="1049" spans="1:17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</row>
    <row r="1050" spans="1:17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</row>
    <row r="1051" spans="1:17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</row>
    <row r="1052" spans="1:17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</row>
    <row r="1053" spans="1:17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</row>
    <row r="1054" spans="1:17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</row>
    <row r="1055" spans="1:17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</row>
    <row r="1056" spans="1:17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</row>
    <row r="1057" spans="1:17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</row>
    <row r="1058" spans="1:17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</row>
    <row r="1059" spans="1:17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</row>
    <row r="1060" spans="1:17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</row>
    <row r="1061" spans="1:17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</row>
    <row r="1062" spans="1:17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</row>
    <row r="1063" spans="1:17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</row>
    <row r="1064" spans="1:17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</row>
    <row r="1065" spans="1:17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</row>
    <row r="1066" spans="1:17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</row>
    <row r="1067" spans="1:17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</row>
    <row r="1068" spans="1:17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</row>
    <row r="1069" spans="1:17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</row>
    <row r="1070" spans="1:17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</row>
    <row r="1071" spans="1:17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</row>
    <row r="1072" spans="1:17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</row>
    <row r="1073" spans="1:17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</row>
    <row r="1074" spans="1:17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</row>
    <row r="1075" spans="1:17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</row>
    <row r="1076" spans="1:17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</row>
    <row r="1077" spans="1:17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</row>
    <row r="1078" spans="1:17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</row>
    <row r="1079" spans="1:17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</row>
    <row r="1080" spans="1:17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</row>
    <row r="1081" spans="1:17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</row>
    <row r="1082" spans="1:17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</row>
    <row r="1083" spans="1:17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</row>
    <row r="1084" spans="1:17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</row>
    <row r="1085" spans="1:17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</row>
    <row r="1086" spans="1:17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</row>
    <row r="1087" spans="1:17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</row>
    <row r="1088" spans="1:17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</row>
    <row r="1089" spans="1:17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</row>
    <row r="1090" spans="1:17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</row>
    <row r="1091" spans="1:17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</row>
    <row r="1092" spans="1:17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</row>
    <row r="1093" spans="1:17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</row>
    <row r="1094" spans="1:17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</row>
    <row r="1095" spans="1:17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</row>
    <row r="1096" spans="1:17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</row>
    <row r="1097" spans="1:17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</row>
    <row r="1098" spans="1:17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</row>
    <row r="1099" spans="1:17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</row>
    <row r="1100" spans="1:17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</row>
    <row r="1101" spans="1:17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</row>
    <row r="1102" spans="1:17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</row>
    <row r="1103" spans="1:17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</row>
    <row r="1104" spans="1:17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</row>
    <row r="1105" spans="1:17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</row>
    <row r="1106" spans="1:17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</row>
    <row r="1107" spans="1:17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</row>
    <row r="1108" spans="1:17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</row>
    <row r="1109" spans="1:17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</row>
    <row r="1110" spans="1:17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</row>
    <row r="1111" spans="1:17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</row>
    <row r="1112" spans="1:17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</row>
    <row r="1113" spans="1:17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</row>
    <row r="1114" spans="1:17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</row>
    <row r="1115" spans="1:17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</row>
    <row r="1116" spans="1:17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</row>
    <row r="1117" spans="1:17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</row>
    <row r="1118" spans="1:17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</row>
    <row r="1119" spans="1:17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</row>
    <row r="1120" spans="1:17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</row>
    <row r="1121" spans="1:17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</row>
    <row r="1122" spans="1:17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</row>
    <row r="1123" spans="1:17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</row>
    <row r="1124" spans="1:17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</row>
    <row r="1125" spans="1:17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</row>
    <row r="1126" spans="1:17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</row>
    <row r="1127" spans="1:17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</row>
    <row r="1128" spans="1:17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</row>
    <row r="1129" spans="1:17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</row>
    <row r="1130" spans="1:17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</row>
    <row r="1131" spans="1:17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</row>
    <row r="1132" spans="1:17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</row>
    <row r="1133" spans="1:17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</row>
    <row r="1134" spans="1:17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</row>
    <row r="1135" spans="1:17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</row>
    <row r="1136" spans="1:17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</row>
    <row r="1137" spans="1:17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</row>
    <row r="1138" spans="1:17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</row>
    <row r="1139" spans="1:17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</row>
    <row r="1140" spans="1:17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</row>
    <row r="1141" spans="1:17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</row>
    <row r="1142" spans="1:17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</row>
    <row r="1143" spans="1:17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</row>
    <row r="1144" spans="1:17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</row>
    <row r="1145" spans="1:17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</row>
    <row r="1146" spans="1:17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</row>
    <row r="1147" spans="1:17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</row>
    <row r="1148" spans="1:17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</row>
    <row r="1149" spans="1:17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</row>
    <row r="1150" spans="1:17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</row>
    <row r="1151" spans="1:17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</row>
    <row r="1152" spans="1:17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</row>
    <row r="1153" spans="1:17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</row>
    <row r="1154" spans="1:17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</row>
    <row r="1155" spans="1:17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</row>
    <row r="1156" spans="1:17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</row>
    <row r="1157" spans="1:17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</row>
    <row r="1158" spans="1:17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</row>
    <row r="1159" spans="1:17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</row>
    <row r="1160" spans="1:17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</row>
    <row r="1161" spans="1:17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</row>
    <row r="1162" spans="1:17" x14ac:dyDescent="0.3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</row>
    <row r="1163" spans="1:17" x14ac:dyDescent="0.3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</row>
    <row r="1164" spans="1:17" x14ac:dyDescent="0.3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</row>
    <row r="1165" spans="1:17" x14ac:dyDescent="0.3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</row>
    <row r="1166" spans="1:17" x14ac:dyDescent="0.3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</row>
    <row r="1167" spans="1:17" x14ac:dyDescent="0.3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</row>
    <row r="1168" spans="1:17" x14ac:dyDescent="0.3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</row>
    <row r="1169" spans="1:17" x14ac:dyDescent="0.3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</row>
    <row r="1170" spans="1:17" x14ac:dyDescent="0.3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</row>
    <row r="1171" spans="1:17" x14ac:dyDescent="0.3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</row>
    <row r="1172" spans="1:17" x14ac:dyDescent="0.3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</row>
    <row r="1173" spans="1:17" x14ac:dyDescent="0.3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</row>
    <row r="1174" spans="1:17" x14ac:dyDescent="0.3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</row>
    <row r="1175" spans="1:17" x14ac:dyDescent="0.3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</row>
    <row r="1176" spans="1:17" x14ac:dyDescent="0.3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</row>
    <row r="1177" spans="1:17" x14ac:dyDescent="0.3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</row>
    <row r="1178" spans="1:17" x14ac:dyDescent="0.3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</row>
    <row r="1179" spans="1:17" x14ac:dyDescent="0.3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</row>
    <row r="1180" spans="1:17" x14ac:dyDescent="0.3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</row>
    <row r="1181" spans="1:17" x14ac:dyDescent="0.3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</row>
    <row r="1182" spans="1:17" x14ac:dyDescent="0.3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</row>
    <row r="1183" spans="1:17" x14ac:dyDescent="0.3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</row>
    <row r="1184" spans="1:17" x14ac:dyDescent="0.3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</row>
    <row r="1185" spans="1:17" x14ac:dyDescent="0.3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</row>
    <row r="1186" spans="1:17" x14ac:dyDescent="0.3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</row>
    <row r="1187" spans="1:17" x14ac:dyDescent="0.3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</row>
    <row r="1188" spans="1:17" x14ac:dyDescent="0.3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</row>
    <row r="1189" spans="1:17" x14ac:dyDescent="0.3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</row>
    <row r="1190" spans="1:17" x14ac:dyDescent="0.3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</row>
    <row r="1191" spans="1:17" x14ac:dyDescent="0.3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</row>
    <row r="1192" spans="1:17" x14ac:dyDescent="0.3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</row>
    <row r="1193" spans="1:17" x14ac:dyDescent="0.3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</row>
    <row r="1194" spans="1:17" x14ac:dyDescent="0.3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</row>
    <row r="1195" spans="1:17" x14ac:dyDescent="0.3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</row>
    <row r="1196" spans="1:17" x14ac:dyDescent="0.3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</row>
    <row r="1197" spans="1:17" x14ac:dyDescent="0.3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</row>
    <row r="1198" spans="1:17" x14ac:dyDescent="0.3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</row>
    <row r="1199" spans="1:17" x14ac:dyDescent="0.3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</row>
    <row r="1200" spans="1:17" x14ac:dyDescent="0.3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</row>
    <row r="1201" spans="1:17" x14ac:dyDescent="0.3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</row>
    <row r="1202" spans="1:17" x14ac:dyDescent="0.3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</row>
    <row r="1203" spans="1:17" x14ac:dyDescent="0.3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</row>
    <row r="1204" spans="1:17" x14ac:dyDescent="0.3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</row>
    <row r="1205" spans="1:17" x14ac:dyDescent="0.3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</row>
    <row r="1206" spans="1:17" x14ac:dyDescent="0.3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</row>
    <row r="1207" spans="1:17" x14ac:dyDescent="0.3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</row>
    <row r="1208" spans="1:17" x14ac:dyDescent="0.3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</row>
    <row r="1209" spans="1:17" x14ac:dyDescent="0.3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</row>
    <row r="1210" spans="1:17" x14ac:dyDescent="0.3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</row>
    <row r="1211" spans="1:17" x14ac:dyDescent="0.3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</row>
    <row r="1212" spans="1:17" x14ac:dyDescent="0.3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</row>
    <row r="1213" spans="1:17" x14ac:dyDescent="0.3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</row>
    <row r="1214" spans="1:17" x14ac:dyDescent="0.3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</row>
    <row r="1215" spans="1:17" x14ac:dyDescent="0.3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</row>
    <row r="1216" spans="1:17" x14ac:dyDescent="0.3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</row>
    <row r="1217" spans="1:17" x14ac:dyDescent="0.3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</row>
    <row r="1218" spans="1:17" x14ac:dyDescent="0.3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</row>
    <row r="1219" spans="1:17" x14ac:dyDescent="0.3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</row>
    <row r="1220" spans="1:17" x14ac:dyDescent="0.3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</row>
    <row r="1221" spans="1:17" x14ac:dyDescent="0.3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</row>
    <row r="1222" spans="1:17" x14ac:dyDescent="0.3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</row>
    <row r="1223" spans="1:17" x14ac:dyDescent="0.3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</row>
    <row r="1224" spans="1:17" x14ac:dyDescent="0.3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</row>
    <row r="1225" spans="1:17" x14ac:dyDescent="0.3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</row>
    <row r="1226" spans="1:17" x14ac:dyDescent="0.3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</row>
    <row r="1227" spans="1:17" x14ac:dyDescent="0.3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</row>
    <row r="1228" spans="1:17" x14ac:dyDescent="0.3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</row>
    <row r="1229" spans="1:17" x14ac:dyDescent="0.3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</row>
    <row r="1230" spans="1:17" x14ac:dyDescent="0.3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</row>
    <row r="1231" spans="1:17" x14ac:dyDescent="0.3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</row>
    <row r="1232" spans="1:17" x14ac:dyDescent="0.3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</row>
    <row r="1233" spans="1:17" x14ac:dyDescent="0.3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</row>
    <row r="1234" spans="1:17" x14ac:dyDescent="0.3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</row>
    <row r="1235" spans="1:17" x14ac:dyDescent="0.3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</row>
    <row r="1236" spans="1:17" x14ac:dyDescent="0.3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</row>
    <row r="1237" spans="1:17" x14ac:dyDescent="0.3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</row>
    <row r="1238" spans="1:17" x14ac:dyDescent="0.3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</row>
    <row r="1239" spans="1:17" x14ac:dyDescent="0.3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</row>
    <row r="1240" spans="1:17" x14ac:dyDescent="0.3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</row>
    <row r="1241" spans="1:17" x14ac:dyDescent="0.3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</row>
    <row r="1242" spans="1:17" x14ac:dyDescent="0.3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</row>
    <row r="1243" spans="1:17" x14ac:dyDescent="0.3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</row>
    <row r="1244" spans="1:17" x14ac:dyDescent="0.3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</row>
    <row r="1245" spans="1:17" x14ac:dyDescent="0.3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</row>
    <row r="1246" spans="1:17" x14ac:dyDescent="0.3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</row>
    <row r="1247" spans="1:17" x14ac:dyDescent="0.3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</row>
    <row r="1248" spans="1:17" x14ac:dyDescent="0.3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</row>
    <row r="1249" spans="1:17" x14ac:dyDescent="0.3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</row>
    <row r="1250" spans="1:17" x14ac:dyDescent="0.3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</row>
    <row r="1251" spans="1:17" x14ac:dyDescent="0.3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</row>
    <row r="1252" spans="1:17" x14ac:dyDescent="0.3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</row>
    <row r="1253" spans="1:17" x14ac:dyDescent="0.3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</row>
    <row r="1254" spans="1:17" x14ac:dyDescent="0.3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</row>
    <row r="1255" spans="1:17" x14ac:dyDescent="0.3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</row>
    <row r="1256" spans="1:17" x14ac:dyDescent="0.3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</row>
    <row r="1257" spans="1:17" x14ac:dyDescent="0.3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</row>
    <row r="1258" spans="1:17" x14ac:dyDescent="0.3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</row>
    <row r="1259" spans="1:17" x14ac:dyDescent="0.3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</row>
    <row r="1260" spans="1:17" x14ac:dyDescent="0.3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</row>
    <row r="1261" spans="1:17" x14ac:dyDescent="0.3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</row>
    <row r="1262" spans="1:17" x14ac:dyDescent="0.3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</row>
    <row r="1263" spans="1:17" x14ac:dyDescent="0.3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</row>
    <row r="1264" spans="1:17" x14ac:dyDescent="0.3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</row>
    <row r="1265" spans="1:17" x14ac:dyDescent="0.3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</row>
    <row r="1266" spans="1:17" x14ac:dyDescent="0.3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</row>
    <row r="1267" spans="1:17" x14ac:dyDescent="0.3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</row>
    <row r="1268" spans="1:17" x14ac:dyDescent="0.3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</row>
    <row r="1269" spans="1:17" x14ac:dyDescent="0.3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</row>
    <row r="1270" spans="1:17" x14ac:dyDescent="0.3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</row>
    <row r="1271" spans="1:17" x14ac:dyDescent="0.3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</row>
    <row r="1272" spans="1:17" x14ac:dyDescent="0.3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</row>
    <row r="1273" spans="1:17" x14ac:dyDescent="0.3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</row>
    <row r="1274" spans="1:17" x14ac:dyDescent="0.3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</row>
    <row r="1275" spans="1:17" x14ac:dyDescent="0.3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</row>
    <row r="1276" spans="1:17" x14ac:dyDescent="0.3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</row>
    <row r="1277" spans="1:17" x14ac:dyDescent="0.3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</row>
    <row r="1278" spans="1:17" x14ac:dyDescent="0.3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</row>
    <row r="1279" spans="1:17" x14ac:dyDescent="0.3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</row>
    <row r="1280" spans="1:17" x14ac:dyDescent="0.3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</row>
    <row r="1281" spans="1:17" x14ac:dyDescent="0.3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</row>
    <row r="1282" spans="1:17" x14ac:dyDescent="0.3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</row>
    <row r="1283" spans="1:17" x14ac:dyDescent="0.3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</row>
    <row r="1284" spans="1:17" x14ac:dyDescent="0.3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</row>
    <row r="1285" spans="1:17" x14ac:dyDescent="0.3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</row>
    <row r="1286" spans="1:17" x14ac:dyDescent="0.3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</row>
    <row r="1287" spans="1:17" x14ac:dyDescent="0.3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</row>
    <row r="1288" spans="1:17" x14ac:dyDescent="0.3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</row>
    <row r="1289" spans="1:17" x14ac:dyDescent="0.3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</row>
    <row r="1290" spans="1:17" x14ac:dyDescent="0.3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</row>
    <row r="1291" spans="1:17" x14ac:dyDescent="0.3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</row>
    <row r="1292" spans="1:17" x14ac:dyDescent="0.3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</row>
    <row r="1293" spans="1:17" x14ac:dyDescent="0.3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</row>
    <row r="1294" spans="1:17" x14ac:dyDescent="0.3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</row>
    <row r="1295" spans="1:17" x14ac:dyDescent="0.3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</row>
    <row r="1296" spans="1:17" x14ac:dyDescent="0.3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</row>
    <row r="1297" spans="1:17" x14ac:dyDescent="0.3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</row>
    <row r="1298" spans="1:17" x14ac:dyDescent="0.3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</row>
    <row r="1299" spans="1:17" x14ac:dyDescent="0.3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</row>
    <row r="1300" spans="1:17" x14ac:dyDescent="0.3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</row>
    <row r="1301" spans="1:17" x14ac:dyDescent="0.3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</row>
    <row r="1302" spans="1:17" x14ac:dyDescent="0.3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</row>
    <row r="1303" spans="1:17" x14ac:dyDescent="0.3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</row>
    <row r="1304" spans="1:17" x14ac:dyDescent="0.3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</row>
    <row r="1305" spans="1:17" x14ac:dyDescent="0.3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</row>
    <row r="1306" spans="1:17" x14ac:dyDescent="0.3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</row>
    <row r="1307" spans="1:17" x14ac:dyDescent="0.3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</row>
    <row r="1308" spans="1:17" x14ac:dyDescent="0.3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</row>
    <row r="1309" spans="1:17" x14ac:dyDescent="0.3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</row>
    <row r="1310" spans="1:17" x14ac:dyDescent="0.3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</row>
    <row r="1311" spans="1:17" x14ac:dyDescent="0.3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</row>
    <row r="1312" spans="1:17" x14ac:dyDescent="0.3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</row>
    <row r="1313" spans="1:17" x14ac:dyDescent="0.3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</row>
    <row r="1314" spans="1:17" x14ac:dyDescent="0.3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</row>
    <row r="1315" spans="1:17" x14ac:dyDescent="0.3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</row>
    <row r="1316" spans="1:17" x14ac:dyDescent="0.3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</row>
    <row r="1317" spans="1:17" x14ac:dyDescent="0.3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</row>
    <row r="1318" spans="1:17" x14ac:dyDescent="0.3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</row>
    <row r="1319" spans="1:17" x14ac:dyDescent="0.3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</row>
    <row r="1320" spans="1:17" x14ac:dyDescent="0.3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</row>
    <row r="1321" spans="1:17" x14ac:dyDescent="0.3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</row>
    <row r="1322" spans="1:17" x14ac:dyDescent="0.3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</row>
    <row r="1323" spans="1:17" x14ac:dyDescent="0.3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</row>
    <row r="1324" spans="1:17" x14ac:dyDescent="0.3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</row>
    <row r="1325" spans="1:17" x14ac:dyDescent="0.3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</row>
    <row r="1326" spans="1:17" x14ac:dyDescent="0.3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</row>
    <row r="1327" spans="1:17" x14ac:dyDescent="0.3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</row>
    <row r="1328" spans="1:17" x14ac:dyDescent="0.3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</row>
    <row r="1329" spans="1:17" x14ac:dyDescent="0.3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</row>
    <row r="1330" spans="1:17" x14ac:dyDescent="0.3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</row>
    <row r="1331" spans="1:17" x14ac:dyDescent="0.3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</row>
    <row r="1332" spans="1:17" x14ac:dyDescent="0.3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</row>
    <row r="1333" spans="1:17" x14ac:dyDescent="0.3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</row>
    <row r="1334" spans="1:17" x14ac:dyDescent="0.3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</row>
    <row r="1335" spans="1:17" x14ac:dyDescent="0.3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</row>
    <row r="1336" spans="1:17" x14ac:dyDescent="0.3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</row>
    <row r="1337" spans="1:17" x14ac:dyDescent="0.3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</row>
    <row r="1338" spans="1:17" x14ac:dyDescent="0.3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</row>
    <row r="1339" spans="1:17" x14ac:dyDescent="0.3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</row>
    <row r="1340" spans="1:17" x14ac:dyDescent="0.3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</row>
    <row r="1341" spans="1:17" x14ac:dyDescent="0.3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</row>
    <row r="1342" spans="1:17" x14ac:dyDescent="0.3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</row>
    <row r="1343" spans="1:17" x14ac:dyDescent="0.3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</row>
    <row r="1344" spans="1:17" x14ac:dyDescent="0.3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</row>
    <row r="1345" spans="1:17" x14ac:dyDescent="0.3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</row>
    <row r="1346" spans="1:17" x14ac:dyDescent="0.3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</row>
    <row r="1347" spans="1:17" x14ac:dyDescent="0.3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</row>
    <row r="1348" spans="1:17" x14ac:dyDescent="0.3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</row>
    <row r="1349" spans="1:17" x14ac:dyDescent="0.3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</row>
    <row r="1350" spans="1:17" x14ac:dyDescent="0.3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</row>
    <row r="1351" spans="1:17" x14ac:dyDescent="0.3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</row>
    <row r="1352" spans="1:17" x14ac:dyDescent="0.3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</row>
    <row r="1353" spans="1:17" x14ac:dyDescent="0.3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</row>
    <row r="1354" spans="1:17" x14ac:dyDescent="0.3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</row>
    <row r="1355" spans="1:17" x14ac:dyDescent="0.3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</row>
    <row r="1356" spans="1:17" x14ac:dyDescent="0.3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</row>
    <row r="1357" spans="1:17" x14ac:dyDescent="0.3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</row>
    <row r="1358" spans="1:17" x14ac:dyDescent="0.3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</row>
    <row r="1359" spans="1:17" x14ac:dyDescent="0.3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</row>
    <row r="1360" spans="1:17" x14ac:dyDescent="0.3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</row>
    <row r="1361" spans="1:17" x14ac:dyDescent="0.3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</row>
    <row r="1362" spans="1:17" x14ac:dyDescent="0.3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</row>
    <row r="1363" spans="1:17" x14ac:dyDescent="0.3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</row>
    <row r="1364" spans="1:17" x14ac:dyDescent="0.3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</row>
    <row r="1365" spans="1:17" x14ac:dyDescent="0.3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</row>
    <row r="1366" spans="1:17" x14ac:dyDescent="0.3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</row>
    <row r="1367" spans="1:17" x14ac:dyDescent="0.3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</row>
    <row r="1368" spans="1:17" x14ac:dyDescent="0.3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</row>
    <row r="1369" spans="1:17" x14ac:dyDescent="0.3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</row>
    <row r="1370" spans="1:17" x14ac:dyDescent="0.3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</row>
    <row r="1371" spans="1:17" x14ac:dyDescent="0.3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</row>
    <row r="1372" spans="1:17" x14ac:dyDescent="0.3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</row>
    <row r="1373" spans="1:17" x14ac:dyDescent="0.3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</row>
    <row r="1374" spans="1:17" x14ac:dyDescent="0.3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</row>
    <row r="1375" spans="1:17" x14ac:dyDescent="0.3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</row>
    <row r="1376" spans="1:17" x14ac:dyDescent="0.3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</row>
    <row r="1377" spans="1:17" x14ac:dyDescent="0.3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</row>
    <row r="1378" spans="1:17" x14ac:dyDescent="0.3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</row>
    <row r="1379" spans="1:17" x14ac:dyDescent="0.3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</row>
    <row r="1380" spans="1:17" x14ac:dyDescent="0.3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</row>
    <row r="1381" spans="1:17" x14ac:dyDescent="0.3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</row>
    <row r="1382" spans="1:17" x14ac:dyDescent="0.3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</row>
    <row r="1383" spans="1:17" x14ac:dyDescent="0.3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</row>
    <row r="1384" spans="1:17" x14ac:dyDescent="0.3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</row>
    <row r="1385" spans="1:17" x14ac:dyDescent="0.3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</row>
    <row r="1386" spans="1:17" x14ac:dyDescent="0.3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</row>
    <row r="1387" spans="1:17" x14ac:dyDescent="0.3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</row>
    <row r="1388" spans="1:17" x14ac:dyDescent="0.3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</row>
    <row r="1389" spans="1:17" x14ac:dyDescent="0.3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</row>
    <row r="1390" spans="1:17" x14ac:dyDescent="0.3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</row>
    <row r="1391" spans="1:17" x14ac:dyDescent="0.3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</row>
    <row r="1392" spans="1:17" x14ac:dyDescent="0.3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</row>
    <row r="1393" spans="1:17" x14ac:dyDescent="0.3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</row>
    <row r="1394" spans="1:17" x14ac:dyDescent="0.3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</row>
    <row r="1395" spans="1:17" x14ac:dyDescent="0.3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</row>
    <row r="1396" spans="1:17" x14ac:dyDescent="0.3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</row>
    <row r="1397" spans="1:17" x14ac:dyDescent="0.3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</row>
    <row r="1398" spans="1:17" x14ac:dyDescent="0.3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</row>
    <row r="1399" spans="1:17" x14ac:dyDescent="0.3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</row>
    <row r="1400" spans="1:17" x14ac:dyDescent="0.3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</row>
    <row r="1401" spans="1:17" x14ac:dyDescent="0.3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</row>
    <row r="1402" spans="1:17" x14ac:dyDescent="0.3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</row>
    <row r="1403" spans="1:17" x14ac:dyDescent="0.3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</row>
    <row r="1404" spans="1:17" x14ac:dyDescent="0.3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</row>
    <row r="1405" spans="1:17" x14ac:dyDescent="0.3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</row>
    <row r="1406" spans="1:17" x14ac:dyDescent="0.3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</row>
    <row r="1407" spans="1:17" x14ac:dyDescent="0.3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</row>
    <row r="1408" spans="1:17" x14ac:dyDescent="0.3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</row>
    <row r="1409" spans="1:17" x14ac:dyDescent="0.3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</row>
    <row r="1410" spans="1:17" x14ac:dyDescent="0.3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</row>
    <row r="1411" spans="1:17" x14ac:dyDescent="0.3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</row>
    <row r="1412" spans="1:17" x14ac:dyDescent="0.3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</row>
    <row r="1413" spans="1:17" x14ac:dyDescent="0.3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</row>
    <row r="1414" spans="1:17" x14ac:dyDescent="0.3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</row>
    <row r="1415" spans="1:17" x14ac:dyDescent="0.3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</row>
    <row r="1416" spans="1:17" x14ac:dyDescent="0.3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</row>
    <row r="1417" spans="1:17" x14ac:dyDescent="0.3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</row>
    <row r="1418" spans="1:17" x14ac:dyDescent="0.3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</row>
    <row r="1419" spans="1:17" x14ac:dyDescent="0.3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</row>
    <row r="1420" spans="1:17" x14ac:dyDescent="0.3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</row>
    <row r="1421" spans="1:17" x14ac:dyDescent="0.3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</row>
    <row r="1422" spans="1:17" x14ac:dyDescent="0.3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</row>
    <row r="1423" spans="1:17" x14ac:dyDescent="0.3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</row>
    <row r="1424" spans="1:17" x14ac:dyDescent="0.3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</row>
    <row r="1425" spans="1:17" x14ac:dyDescent="0.3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</row>
    <row r="1426" spans="1:17" x14ac:dyDescent="0.3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</row>
    <row r="1427" spans="1:17" x14ac:dyDescent="0.3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</row>
    <row r="1428" spans="1:17" x14ac:dyDescent="0.3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</row>
    <row r="1429" spans="1:17" x14ac:dyDescent="0.3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</row>
    <row r="1430" spans="1:17" x14ac:dyDescent="0.3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</row>
    <row r="1431" spans="1:17" x14ac:dyDescent="0.3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</row>
    <row r="1432" spans="1:17" x14ac:dyDescent="0.3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</row>
    <row r="1433" spans="1:17" x14ac:dyDescent="0.3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</row>
    <row r="1434" spans="1:17" x14ac:dyDescent="0.3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</row>
    <row r="1435" spans="1:17" x14ac:dyDescent="0.3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</row>
    <row r="1436" spans="1:17" x14ac:dyDescent="0.3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</row>
    <row r="1437" spans="1:17" x14ac:dyDescent="0.3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</row>
    <row r="1438" spans="1:17" x14ac:dyDescent="0.3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</row>
    <row r="1439" spans="1:17" x14ac:dyDescent="0.3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</row>
    <row r="1440" spans="1:17" x14ac:dyDescent="0.3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</row>
    <row r="1441" spans="1:17" x14ac:dyDescent="0.3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</row>
    <row r="1442" spans="1:17" x14ac:dyDescent="0.3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</row>
    <row r="1443" spans="1:17" x14ac:dyDescent="0.3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</row>
    <row r="1444" spans="1:17" x14ac:dyDescent="0.3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</row>
    <row r="1445" spans="1:17" x14ac:dyDescent="0.3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</row>
    <row r="1446" spans="1:17" x14ac:dyDescent="0.3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</row>
    <row r="1447" spans="1:17" x14ac:dyDescent="0.3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</row>
    <row r="1448" spans="1:17" x14ac:dyDescent="0.3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</row>
    <row r="1449" spans="1:17" x14ac:dyDescent="0.3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</row>
    <row r="1450" spans="1:17" x14ac:dyDescent="0.3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</row>
    <row r="1451" spans="1:17" x14ac:dyDescent="0.3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</row>
    <row r="1452" spans="1:17" x14ac:dyDescent="0.3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</row>
    <row r="1453" spans="1:17" x14ac:dyDescent="0.3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</row>
    <row r="1454" spans="1:17" x14ac:dyDescent="0.3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</row>
    <row r="1455" spans="1:17" x14ac:dyDescent="0.3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</row>
    <row r="1456" spans="1:17" x14ac:dyDescent="0.3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</row>
    <row r="1457" spans="1:17" x14ac:dyDescent="0.3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</row>
    <row r="1458" spans="1:17" x14ac:dyDescent="0.3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</row>
    <row r="1459" spans="1:17" x14ac:dyDescent="0.3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</row>
    <row r="1460" spans="1:17" x14ac:dyDescent="0.3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</row>
    <row r="1461" spans="1:17" x14ac:dyDescent="0.3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</row>
    <row r="1462" spans="1:17" x14ac:dyDescent="0.3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</row>
    <row r="1463" spans="1:17" x14ac:dyDescent="0.3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</row>
    <row r="1464" spans="1:17" x14ac:dyDescent="0.3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</row>
    <row r="1465" spans="1:17" x14ac:dyDescent="0.3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</row>
    <row r="1466" spans="1:17" x14ac:dyDescent="0.3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</row>
    <row r="1467" spans="1:17" x14ac:dyDescent="0.3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</row>
    <row r="1468" spans="1:17" x14ac:dyDescent="0.3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</row>
    <row r="1469" spans="1:17" x14ac:dyDescent="0.3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</row>
    <row r="1470" spans="1:17" x14ac:dyDescent="0.3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</row>
    <row r="1471" spans="1:17" x14ac:dyDescent="0.3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</row>
    <row r="1472" spans="1:17" x14ac:dyDescent="0.3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</row>
    <row r="1473" spans="1:17" x14ac:dyDescent="0.3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</row>
    <row r="1474" spans="1:17" x14ac:dyDescent="0.3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</row>
    <row r="1475" spans="1:17" x14ac:dyDescent="0.3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</row>
    <row r="1476" spans="1:17" x14ac:dyDescent="0.3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</row>
    <row r="1477" spans="1:17" x14ac:dyDescent="0.3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</row>
    <row r="1478" spans="1:17" x14ac:dyDescent="0.3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</row>
    <row r="1479" spans="1:17" x14ac:dyDescent="0.3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</row>
    <row r="1480" spans="1:17" x14ac:dyDescent="0.3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</row>
    <row r="1481" spans="1:17" x14ac:dyDescent="0.3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</row>
    <row r="1482" spans="1:17" x14ac:dyDescent="0.3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</row>
    <row r="1483" spans="1:17" x14ac:dyDescent="0.3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</row>
    <row r="1484" spans="1:17" x14ac:dyDescent="0.3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</row>
    <row r="1485" spans="1:17" x14ac:dyDescent="0.3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</row>
    <row r="1486" spans="1:17" x14ac:dyDescent="0.3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</row>
    <row r="1487" spans="1:17" x14ac:dyDescent="0.3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</row>
    <row r="1488" spans="1:17" x14ac:dyDescent="0.3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</row>
    <row r="1489" spans="1:17" x14ac:dyDescent="0.3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</row>
    <row r="1490" spans="1:17" x14ac:dyDescent="0.3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</row>
    <row r="1491" spans="1:17" x14ac:dyDescent="0.3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</row>
    <row r="1492" spans="1:17" x14ac:dyDescent="0.3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</row>
    <row r="1493" spans="1:17" x14ac:dyDescent="0.3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</row>
    <row r="1494" spans="1:17" x14ac:dyDescent="0.3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</row>
    <row r="1495" spans="1:17" x14ac:dyDescent="0.3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</row>
    <row r="1496" spans="1:17" x14ac:dyDescent="0.3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</row>
    <row r="1497" spans="1:17" x14ac:dyDescent="0.3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</row>
    <row r="1498" spans="1:17" x14ac:dyDescent="0.3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</row>
    <row r="1499" spans="1:17" x14ac:dyDescent="0.3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</row>
    <row r="1500" spans="1:17" x14ac:dyDescent="0.3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</row>
    <row r="1501" spans="1:17" x14ac:dyDescent="0.3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</row>
    <row r="1502" spans="1:17" x14ac:dyDescent="0.3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</row>
    <row r="1503" spans="1:17" x14ac:dyDescent="0.3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</row>
    <row r="1504" spans="1:17" x14ac:dyDescent="0.3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</row>
    <row r="1505" spans="1:17" x14ac:dyDescent="0.3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</row>
    <row r="1506" spans="1:17" x14ac:dyDescent="0.3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</row>
    <row r="1507" spans="1:17" x14ac:dyDescent="0.3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</row>
    <row r="1508" spans="1:17" x14ac:dyDescent="0.3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</row>
    <row r="1509" spans="1:17" x14ac:dyDescent="0.3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</row>
    <row r="1510" spans="1:17" x14ac:dyDescent="0.3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</row>
    <row r="1511" spans="1:17" x14ac:dyDescent="0.3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</row>
    <row r="1512" spans="1:17" x14ac:dyDescent="0.3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</row>
    <row r="1513" spans="1:17" x14ac:dyDescent="0.3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</row>
    <row r="1514" spans="1:17" x14ac:dyDescent="0.3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</row>
    <row r="1515" spans="1:17" x14ac:dyDescent="0.3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</row>
    <row r="1516" spans="1:17" x14ac:dyDescent="0.3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</row>
    <row r="1517" spans="1:17" x14ac:dyDescent="0.3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</row>
    <row r="1518" spans="1:17" x14ac:dyDescent="0.3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</row>
    <row r="1519" spans="1:17" x14ac:dyDescent="0.3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</row>
    <row r="1520" spans="1:17" x14ac:dyDescent="0.3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</row>
    <row r="1521" spans="1:17" x14ac:dyDescent="0.3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</row>
    <row r="1522" spans="1:17" x14ac:dyDescent="0.3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</row>
    <row r="1523" spans="1:17" x14ac:dyDescent="0.3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</row>
    <row r="1524" spans="1:17" x14ac:dyDescent="0.3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</row>
    <row r="1525" spans="1:17" x14ac:dyDescent="0.3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</row>
    <row r="1526" spans="1:17" x14ac:dyDescent="0.3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</row>
    <row r="1527" spans="1:17" x14ac:dyDescent="0.3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</row>
    <row r="1528" spans="1:17" x14ac:dyDescent="0.3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</row>
    <row r="1529" spans="1:17" x14ac:dyDescent="0.3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</row>
    <row r="1530" spans="1:17" x14ac:dyDescent="0.3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</row>
    <row r="1531" spans="1:17" x14ac:dyDescent="0.3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</row>
    <row r="1532" spans="1:17" x14ac:dyDescent="0.3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</row>
    <row r="1533" spans="1:17" x14ac:dyDescent="0.3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</row>
    <row r="1534" spans="1:17" x14ac:dyDescent="0.3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</row>
    <row r="1535" spans="1:17" x14ac:dyDescent="0.3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</row>
    <row r="1536" spans="1:17" x14ac:dyDescent="0.3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</row>
    <row r="1537" spans="1:17" x14ac:dyDescent="0.3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</row>
    <row r="1538" spans="1:17" x14ac:dyDescent="0.3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</row>
    <row r="1539" spans="1:17" x14ac:dyDescent="0.3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</row>
    <row r="1540" spans="1:17" x14ac:dyDescent="0.3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</row>
    <row r="1541" spans="1:17" x14ac:dyDescent="0.3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</row>
    <row r="1542" spans="1:17" x14ac:dyDescent="0.3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</row>
    <row r="1543" spans="1:17" x14ac:dyDescent="0.3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</row>
    <row r="1544" spans="1:17" x14ac:dyDescent="0.3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</row>
    <row r="1545" spans="1:17" x14ac:dyDescent="0.3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</row>
    <row r="1546" spans="1:17" x14ac:dyDescent="0.3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</row>
    <row r="1547" spans="1:17" x14ac:dyDescent="0.3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</row>
    <row r="1548" spans="1:17" x14ac:dyDescent="0.3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</row>
    <row r="1549" spans="1:17" x14ac:dyDescent="0.3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</row>
    <row r="1550" spans="1:17" x14ac:dyDescent="0.3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</row>
    <row r="1551" spans="1:17" x14ac:dyDescent="0.3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</row>
    <row r="1552" spans="1:17" x14ac:dyDescent="0.3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</row>
    <row r="1553" spans="1:17" x14ac:dyDescent="0.3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</row>
    <row r="1554" spans="1:17" x14ac:dyDescent="0.3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</row>
    <row r="1555" spans="1:17" x14ac:dyDescent="0.3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</row>
    <row r="1556" spans="1:17" x14ac:dyDescent="0.3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</row>
    <row r="1557" spans="1:17" x14ac:dyDescent="0.3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</row>
    <row r="1558" spans="1:17" x14ac:dyDescent="0.3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</row>
    <row r="1559" spans="1:17" x14ac:dyDescent="0.3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</row>
    <row r="1560" spans="1:17" x14ac:dyDescent="0.3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</row>
    <row r="1561" spans="1:17" x14ac:dyDescent="0.3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</row>
    <row r="1562" spans="1:17" x14ac:dyDescent="0.3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</row>
    <row r="1563" spans="1:17" x14ac:dyDescent="0.3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</row>
    <row r="1564" spans="1:17" x14ac:dyDescent="0.3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</row>
    <row r="1565" spans="1:17" x14ac:dyDescent="0.3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</row>
    <row r="1566" spans="1:17" x14ac:dyDescent="0.3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</row>
    <row r="1567" spans="1:17" x14ac:dyDescent="0.3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</row>
    <row r="1568" spans="1:17" x14ac:dyDescent="0.3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</row>
    <row r="1569" spans="1:17" x14ac:dyDescent="0.3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</row>
    <row r="1570" spans="1:17" x14ac:dyDescent="0.3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</row>
    <row r="1571" spans="1:17" x14ac:dyDescent="0.3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</row>
    <row r="1572" spans="1:17" x14ac:dyDescent="0.3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</row>
    <row r="1573" spans="1:17" x14ac:dyDescent="0.3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</row>
    <row r="1574" spans="1:17" x14ac:dyDescent="0.3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</row>
    <row r="1575" spans="1:17" x14ac:dyDescent="0.3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</row>
    <row r="1576" spans="1:17" x14ac:dyDescent="0.3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</row>
    <row r="1577" spans="1:17" x14ac:dyDescent="0.3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</row>
    <row r="1578" spans="1:17" x14ac:dyDescent="0.3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</row>
    <row r="1579" spans="1:17" x14ac:dyDescent="0.3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</row>
    <row r="1580" spans="1:17" x14ac:dyDescent="0.3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</row>
    <row r="1581" spans="1:17" x14ac:dyDescent="0.3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</row>
    <row r="1582" spans="1:17" x14ac:dyDescent="0.3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</row>
    <row r="1583" spans="1:17" x14ac:dyDescent="0.3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</row>
    <row r="1584" spans="1:17" x14ac:dyDescent="0.3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</row>
    <row r="1585" spans="1:17" x14ac:dyDescent="0.3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</row>
    <row r="1586" spans="1:17" x14ac:dyDescent="0.3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</row>
    <row r="1587" spans="1:17" x14ac:dyDescent="0.3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</row>
    <row r="1588" spans="1:17" x14ac:dyDescent="0.3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</row>
    <row r="1589" spans="1:17" x14ac:dyDescent="0.3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</row>
    <row r="1590" spans="1:17" x14ac:dyDescent="0.3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</row>
    <row r="1591" spans="1:17" x14ac:dyDescent="0.3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</row>
    <row r="1592" spans="1:17" x14ac:dyDescent="0.3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</row>
    <row r="1593" spans="1:17" x14ac:dyDescent="0.3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</row>
    <row r="1594" spans="1:17" x14ac:dyDescent="0.3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</row>
    <row r="1595" spans="1:17" x14ac:dyDescent="0.3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</row>
    <row r="1596" spans="1:17" x14ac:dyDescent="0.3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</row>
    <row r="1597" spans="1:17" x14ac:dyDescent="0.3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</row>
    <row r="1598" spans="1:17" x14ac:dyDescent="0.3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</row>
    <row r="1599" spans="1:17" x14ac:dyDescent="0.3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</row>
    <row r="1600" spans="1:17" x14ac:dyDescent="0.3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</row>
    <row r="1601" spans="1:17" x14ac:dyDescent="0.3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</row>
    <row r="1602" spans="1:17" x14ac:dyDescent="0.3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</row>
    <row r="1603" spans="1:17" x14ac:dyDescent="0.3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</row>
    <row r="1604" spans="1:17" x14ac:dyDescent="0.3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</row>
    <row r="1605" spans="1:17" x14ac:dyDescent="0.3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</row>
    <row r="1606" spans="1:17" x14ac:dyDescent="0.3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</row>
    <row r="1607" spans="1:17" x14ac:dyDescent="0.3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</row>
    <row r="1608" spans="1:17" x14ac:dyDescent="0.3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</row>
    <row r="1609" spans="1:17" x14ac:dyDescent="0.3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</row>
    <row r="1610" spans="1:17" x14ac:dyDescent="0.3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</row>
    <row r="1611" spans="1:17" x14ac:dyDescent="0.3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</row>
    <row r="1612" spans="1:17" x14ac:dyDescent="0.3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</row>
    <row r="1613" spans="1:17" x14ac:dyDescent="0.3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</row>
    <row r="1614" spans="1:17" x14ac:dyDescent="0.3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</row>
    <row r="1615" spans="1:17" x14ac:dyDescent="0.3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</row>
    <row r="1616" spans="1:17" x14ac:dyDescent="0.3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</row>
    <row r="1617" spans="1:17" x14ac:dyDescent="0.3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</row>
    <row r="1618" spans="1:17" x14ac:dyDescent="0.3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</row>
    <row r="1619" spans="1:17" x14ac:dyDescent="0.3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</row>
    <row r="1620" spans="1:17" x14ac:dyDescent="0.3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</row>
    <row r="1621" spans="1:17" x14ac:dyDescent="0.3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</row>
    <row r="1622" spans="1:17" x14ac:dyDescent="0.3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</row>
    <row r="1623" spans="1:17" x14ac:dyDescent="0.3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</row>
    <row r="1624" spans="1:17" x14ac:dyDescent="0.3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</row>
    <row r="1625" spans="1:17" x14ac:dyDescent="0.3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</row>
    <row r="1626" spans="1:17" x14ac:dyDescent="0.3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</row>
    <row r="1627" spans="1:17" x14ac:dyDescent="0.3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</row>
    <row r="1628" spans="1:17" x14ac:dyDescent="0.3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</row>
    <row r="1629" spans="1:17" x14ac:dyDescent="0.3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</row>
    <row r="1630" spans="1:17" x14ac:dyDescent="0.3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</row>
    <row r="1631" spans="1:17" x14ac:dyDescent="0.3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</row>
    <row r="1632" spans="1:17" x14ac:dyDescent="0.3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</row>
    <row r="1633" spans="1:17" x14ac:dyDescent="0.3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</row>
    <row r="1634" spans="1:17" x14ac:dyDescent="0.3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</row>
    <row r="1635" spans="1:17" x14ac:dyDescent="0.3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</row>
    <row r="1636" spans="1:17" x14ac:dyDescent="0.3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</row>
    <row r="1637" spans="1:17" x14ac:dyDescent="0.3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</row>
    <row r="1638" spans="1:17" x14ac:dyDescent="0.3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</row>
    <row r="1639" spans="1:17" x14ac:dyDescent="0.3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</row>
    <row r="1640" spans="1:17" x14ac:dyDescent="0.3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</row>
    <row r="1641" spans="1:17" x14ac:dyDescent="0.3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</row>
    <row r="1642" spans="1:17" x14ac:dyDescent="0.3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</row>
    <row r="1643" spans="1:17" x14ac:dyDescent="0.3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</row>
    <row r="1644" spans="1:17" x14ac:dyDescent="0.3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</row>
    <row r="1645" spans="1:17" x14ac:dyDescent="0.3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</row>
    <row r="1646" spans="1:17" x14ac:dyDescent="0.3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</row>
    <row r="1647" spans="1:17" x14ac:dyDescent="0.3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</row>
    <row r="1648" spans="1:17" x14ac:dyDescent="0.3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</row>
    <row r="1649" spans="1:17" x14ac:dyDescent="0.3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</row>
    <row r="1650" spans="1:17" x14ac:dyDescent="0.3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</row>
    <row r="1651" spans="1:17" x14ac:dyDescent="0.3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</row>
    <row r="1652" spans="1:17" x14ac:dyDescent="0.3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</row>
    <row r="1653" spans="1:17" x14ac:dyDescent="0.3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</row>
    <row r="1654" spans="1:17" x14ac:dyDescent="0.3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</row>
    <row r="1655" spans="1:17" x14ac:dyDescent="0.3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</row>
    <row r="1656" spans="1:17" x14ac:dyDescent="0.3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</row>
    <row r="1657" spans="1:17" x14ac:dyDescent="0.3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</row>
    <row r="1658" spans="1:17" x14ac:dyDescent="0.3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</row>
    <row r="1659" spans="1:17" x14ac:dyDescent="0.3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</row>
    <row r="1660" spans="1:17" x14ac:dyDescent="0.3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</row>
    <row r="1661" spans="1:17" x14ac:dyDescent="0.3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</row>
    <row r="1662" spans="1:17" x14ac:dyDescent="0.3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</row>
    <row r="1663" spans="1:17" x14ac:dyDescent="0.3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</row>
    <row r="1664" spans="1:17" x14ac:dyDescent="0.3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</row>
    <row r="1665" spans="1:17" x14ac:dyDescent="0.3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</row>
    <row r="1666" spans="1:17" x14ac:dyDescent="0.3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</row>
    <row r="1667" spans="1:17" x14ac:dyDescent="0.3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</row>
    <row r="1668" spans="1:17" x14ac:dyDescent="0.3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</row>
    <row r="1669" spans="1:17" x14ac:dyDescent="0.3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</row>
    <row r="1670" spans="1:17" x14ac:dyDescent="0.3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</row>
    <row r="1671" spans="1:17" x14ac:dyDescent="0.3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</row>
    <row r="1672" spans="1:17" x14ac:dyDescent="0.3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</row>
    <row r="1673" spans="1:17" x14ac:dyDescent="0.3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</row>
    <row r="1674" spans="1:17" x14ac:dyDescent="0.3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</row>
    <row r="1675" spans="1:17" x14ac:dyDescent="0.3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</row>
    <row r="1676" spans="1:17" x14ac:dyDescent="0.3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</row>
    <row r="1677" spans="1:17" x14ac:dyDescent="0.3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</row>
    <row r="1678" spans="1:17" x14ac:dyDescent="0.3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</row>
    <row r="1679" spans="1:17" x14ac:dyDescent="0.3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</row>
    <row r="1680" spans="1:17" x14ac:dyDescent="0.3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</row>
    <row r="1681" spans="1:17" x14ac:dyDescent="0.3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</row>
    <row r="1682" spans="1:17" x14ac:dyDescent="0.3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</row>
    <row r="1683" spans="1:17" x14ac:dyDescent="0.3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</row>
    <row r="1684" spans="1:17" x14ac:dyDescent="0.3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</row>
    <row r="1685" spans="1:17" x14ac:dyDescent="0.3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</row>
    <row r="1686" spans="1:17" x14ac:dyDescent="0.3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</row>
    <row r="1687" spans="1:17" x14ac:dyDescent="0.3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</row>
    <row r="1688" spans="1:17" x14ac:dyDescent="0.3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</row>
    <row r="1689" spans="1:17" x14ac:dyDescent="0.3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</row>
    <row r="1690" spans="1:17" x14ac:dyDescent="0.3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</row>
    <row r="1691" spans="1:17" x14ac:dyDescent="0.3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</row>
    <row r="1692" spans="1:17" x14ac:dyDescent="0.3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</row>
    <row r="1693" spans="1:17" x14ac:dyDescent="0.3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</row>
    <row r="1694" spans="1:17" x14ac:dyDescent="0.3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</row>
    <row r="1695" spans="1:17" x14ac:dyDescent="0.3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</row>
    <row r="1696" spans="1:17" x14ac:dyDescent="0.3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</row>
    <row r="1697" spans="1:17" x14ac:dyDescent="0.3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</row>
    <row r="1698" spans="1:17" x14ac:dyDescent="0.3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</row>
    <row r="1699" spans="1:17" x14ac:dyDescent="0.3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</row>
    <row r="1700" spans="1:17" x14ac:dyDescent="0.3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</row>
    <row r="1701" spans="1:17" x14ac:dyDescent="0.3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</row>
    <row r="1702" spans="1:17" x14ac:dyDescent="0.3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</row>
    <row r="1703" spans="1:17" x14ac:dyDescent="0.3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</row>
    <row r="1704" spans="1:17" x14ac:dyDescent="0.3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</row>
    <row r="1705" spans="1:17" x14ac:dyDescent="0.3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</row>
    <row r="1706" spans="1:17" x14ac:dyDescent="0.3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</row>
    <row r="1707" spans="1:17" x14ac:dyDescent="0.3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</row>
    <row r="1708" spans="1:17" x14ac:dyDescent="0.3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</row>
    <row r="1709" spans="1:17" x14ac:dyDescent="0.3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</row>
    <row r="1710" spans="1:17" x14ac:dyDescent="0.3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</row>
    <row r="1711" spans="1:17" x14ac:dyDescent="0.3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</row>
    <row r="1712" spans="1:17" x14ac:dyDescent="0.3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</row>
    <row r="1713" spans="1:17" x14ac:dyDescent="0.3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</row>
    <row r="1714" spans="1:17" x14ac:dyDescent="0.3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</row>
    <row r="1715" spans="1:17" x14ac:dyDescent="0.3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</row>
    <row r="1716" spans="1:17" x14ac:dyDescent="0.3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</row>
    <row r="1717" spans="1:17" x14ac:dyDescent="0.3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</row>
    <row r="1718" spans="1:17" x14ac:dyDescent="0.3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</row>
    <row r="1719" spans="1:17" x14ac:dyDescent="0.3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</row>
    <row r="1720" spans="1:17" x14ac:dyDescent="0.3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</row>
    <row r="1721" spans="1:17" x14ac:dyDescent="0.3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</row>
    <row r="1722" spans="1:17" x14ac:dyDescent="0.3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</row>
    <row r="1723" spans="1:17" x14ac:dyDescent="0.3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</row>
    <row r="1724" spans="1:17" x14ac:dyDescent="0.3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</row>
    <row r="1725" spans="1:17" x14ac:dyDescent="0.3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</row>
    <row r="1726" spans="1:17" x14ac:dyDescent="0.3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</row>
    <row r="1727" spans="1:17" x14ac:dyDescent="0.3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</row>
    <row r="1728" spans="1:17" x14ac:dyDescent="0.3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</row>
    <row r="1729" spans="1:17" x14ac:dyDescent="0.3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</row>
    <row r="1730" spans="1:17" x14ac:dyDescent="0.3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</row>
    <row r="1731" spans="1:17" x14ac:dyDescent="0.3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</row>
    <row r="1732" spans="1:17" x14ac:dyDescent="0.3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</row>
    <row r="1733" spans="1:17" x14ac:dyDescent="0.3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</row>
    <row r="1734" spans="1:17" x14ac:dyDescent="0.3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</row>
    <row r="1735" spans="1:17" x14ac:dyDescent="0.3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</row>
    <row r="1736" spans="1:17" x14ac:dyDescent="0.3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</row>
    <row r="1737" spans="1:17" x14ac:dyDescent="0.3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</row>
    <row r="1738" spans="1:17" x14ac:dyDescent="0.3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</row>
    <row r="1739" spans="1:17" x14ac:dyDescent="0.3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</row>
    <row r="1740" spans="1:17" x14ac:dyDescent="0.3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</row>
    <row r="1741" spans="1:17" x14ac:dyDescent="0.3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</row>
    <row r="1742" spans="1:17" x14ac:dyDescent="0.3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</row>
    <row r="1743" spans="1:17" x14ac:dyDescent="0.3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</row>
    <row r="1744" spans="1:17" x14ac:dyDescent="0.3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</row>
    <row r="1745" spans="1:17" x14ac:dyDescent="0.3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</row>
    <row r="1746" spans="1:17" x14ac:dyDescent="0.3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</row>
    <row r="1747" spans="1:17" x14ac:dyDescent="0.3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</row>
    <row r="1748" spans="1:17" x14ac:dyDescent="0.3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</row>
    <row r="1749" spans="1:17" x14ac:dyDescent="0.3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</row>
    <row r="1750" spans="1:17" x14ac:dyDescent="0.3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</row>
    <row r="1751" spans="1:17" x14ac:dyDescent="0.3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</row>
    <row r="1752" spans="1:17" x14ac:dyDescent="0.3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</row>
    <row r="1753" spans="1:17" x14ac:dyDescent="0.3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</row>
    <row r="1754" spans="1:17" x14ac:dyDescent="0.3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</row>
    <row r="1755" spans="1:17" x14ac:dyDescent="0.3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</row>
    <row r="1756" spans="1:17" x14ac:dyDescent="0.3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</row>
    <row r="1757" spans="1:17" x14ac:dyDescent="0.3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</row>
    <row r="1758" spans="1:17" x14ac:dyDescent="0.3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</row>
    <row r="1759" spans="1:17" x14ac:dyDescent="0.3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</row>
    <row r="1760" spans="1:17" x14ac:dyDescent="0.3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</row>
    <row r="1761" spans="1:17" x14ac:dyDescent="0.3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</row>
    <row r="1762" spans="1:17" x14ac:dyDescent="0.3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</row>
    <row r="1763" spans="1:17" x14ac:dyDescent="0.3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</row>
    <row r="1764" spans="1:17" x14ac:dyDescent="0.3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</row>
    <row r="1765" spans="1:17" x14ac:dyDescent="0.3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</row>
    <row r="1766" spans="1:17" x14ac:dyDescent="0.3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</row>
    <row r="1767" spans="1:17" x14ac:dyDescent="0.3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</row>
    <row r="1768" spans="1:17" x14ac:dyDescent="0.3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</row>
    <row r="1769" spans="1:17" x14ac:dyDescent="0.3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</row>
    <row r="1770" spans="1:17" x14ac:dyDescent="0.3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</row>
    <row r="1771" spans="1:17" x14ac:dyDescent="0.3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</row>
    <row r="1772" spans="1:17" x14ac:dyDescent="0.3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</row>
    <row r="1773" spans="1:17" x14ac:dyDescent="0.3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</row>
    <row r="1774" spans="1:17" x14ac:dyDescent="0.3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</row>
    <row r="1775" spans="1:17" x14ac:dyDescent="0.3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</row>
    <row r="1776" spans="1:17" x14ac:dyDescent="0.3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</row>
    <row r="1777" spans="1:17" x14ac:dyDescent="0.3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</row>
    <row r="1778" spans="1:17" x14ac:dyDescent="0.3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</row>
    <row r="1779" spans="1:17" x14ac:dyDescent="0.3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</row>
    <row r="1780" spans="1:17" x14ac:dyDescent="0.3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</row>
    <row r="1781" spans="1:17" x14ac:dyDescent="0.3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</row>
    <row r="1782" spans="1:17" x14ac:dyDescent="0.3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</row>
    <row r="1783" spans="1:17" x14ac:dyDescent="0.3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</row>
    <row r="1784" spans="1:17" x14ac:dyDescent="0.3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</row>
    <row r="1785" spans="1:17" x14ac:dyDescent="0.3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</row>
    <row r="1786" spans="1:17" x14ac:dyDescent="0.3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</row>
    <row r="1787" spans="1:17" x14ac:dyDescent="0.3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</row>
    <row r="1788" spans="1:17" x14ac:dyDescent="0.3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</row>
    <row r="1789" spans="1:17" x14ac:dyDescent="0.3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</row>
    <row r="1790" spans="1:17" x14ac:dyDescent="0.3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</row>
    <row r="1791" spans="1:17" x14ac:dyDescent="0.3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</row>
    <row r="1792" spans="1:17" x14ac:dyDescent="0.3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</row>
    <row r="1793" spans="1:17" x14ac:dyDescent="0.3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</row>
    <row r="1794" spans="1:17" x14ac:dyDescent="0.3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</row>
    <row r="1795" spans="1:17" x14ac:dyDescent="0.3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</row>
    <row r="1796" spans="1:17" x14ac:dyDescent="0.3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</row>
    <row r="1797" spans="1:17" x14ac:dyDescent="0.3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</row>
    <row r="1798" spans="1:17" x14ac:dyDescent="0.3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</row>
    <row r="1799" spans="1:17" x14ac:dyDescent="0.3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</row>
    <row r="1800" spans="1:17" x14ac:dyDescent="0.3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</row>
    <row r="1801" spans="1:17" x14ac:dyDescent="0.3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</row>
    <row r="1802" spans="1:17" x14ac:dyDescent="0.3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</row>
    <row r="1803" spans="1:17" x14ac:dyDescent="0.3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</row>
    <row r="1804" spans="1:17" x14ac:dyDescent="0.3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</row>
    <row r="1805" spans="1:17" x14ac:dyDescent="0.3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</row>
    <row r="1806" spans="1:17" x14ac:dyDescent="0.3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</row>
    <row r="1807" spans="1:17" x14ac:dyDescent="0.3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</row>
    <row r="1808" spans="1:17" x14ac:dyDescent="0.3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</row>
    <row r="1809" spans="1:17" x14ac:dyDescent="0.3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</row>
    <row r="1810" spans="1:17" x14ac:dyDescent="0.3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</row>
    <row r="1811" spans="1:17" x14ac:dyDescent="0.3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</row>
    <row r="1812" spans="1:17" x14ac:dyDescent="0.3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</row>
    <row r="1813" spans="1:17" x14ac:dyDescent="0.3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</row>
    <row r="1814" spans="1:17" x14ac:dyDescent="0.3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</row>
    <row r="1815" spans="1:17" x14ac:dyDescent="0.3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</row>
    <row r="1816" spans="1:17" x14ac:dyDescent="0.3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</row>
    <row r="1817" spans="1:17" x14ac:dyDescent="0.3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</row>
    <row r="1818" spans="1:17" x14ac:dyDescent="0.3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</row>
    <row r="1819" spans="1:17" x14ac:dyDescent="0.3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</row>
    <row r="1820" spans="1:17" x14ac:dyDescent="0.3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</row>
    <row r="1821" spans="1:17" x14ac:dyDescent="0.3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</row>
    <row r="1822" spans="1:17" x14ac:dyDescent="0.3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</row>
    <row r="1823" spans="1:17" x14ac:dyDescent="0.3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</row>
    <row r="1824" spans="1:17" x14ac:dyDescent="0.3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</row>
    <row r="1825" spans="1:17" x14ac:dyDescent="0.3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</row>
    <row r="1826" spans="1:17" x14ac:dyDescent="0.3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</row>
    <row r="1827" spans="1:17" x14ac:dyDescent="0.3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</row>
    <row r="1828" spans="1:17" x14ac:dyDescent="0.3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</row>
    <row r="1829" spans="1:17" x14ac:dyDescent="0.3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</row>
    <row r="1830" spans="1:17" x14ac:dyDescent="0.3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</row>
    <row r="1831" spans="1:17" x14ac:dyDescent="0.3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</row>
    <row r="1832" spans="1:17" x14ac:dyDescent="0.3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</row>
    <row r="1833" spans="1:17" x14ac:dyDescent="0.3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</row>
    <row r="1834" spans="1:17" x14ac:dyDescent="0.3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</row>
    <row r="1835" spans="1:17" x14ac:dyDescent="0.3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</row>
    <row r="1836" spans="1:17" x14ac:dyDescent="0.3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</row>
    <row r="1837" spans="1:17" x14ac:dyDescent="0.3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</row>
    <row r="1838" spans="1:17" x14ac:dyDescent="0.3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</row>
    <row r="1839" spans="1:17" x14ac:dyDescent="0.3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</row>
    <row r="1840" spans="1:17" x14ac:dyDescent="0.3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</row>
    <row r="1841" spans="1:17" x14ac:dyDescent="0.3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</row>
    <row r="1842" spans="1:17" x14ac:dyDescent="0.3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</row>
    <row r="1843" spans="1:17" x14ac:dyDescent="0.3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</row>
    <row r="1844" spans="1:17" x14ac:dyDescent="0.3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</row>
    <row r="1845" spans="1:17" x14ac:dyDescent="0.3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</row>
    <row r="1846" spans="1:17" x14ac:dyDescent="0.3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</row>
    <row r="1847" spans="1:17" x14ac:dyDescent="0.3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</row>
    <row r="1848" spans="1:17" x14ac:dyDescent="0.3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</row>
    <row r="1849" spans="1:17" x14ac:dyDescent="0.3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</row>
    <row r="1850" spans="1:17" x14ac:dyDescent="0.3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</row>
    <row r="1851" spans="1:17" x14ac:dyDescent="0.3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</row>
    <row r="1852" spans="1:17" x14ac:dyDescent="0.3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</row>
    <row r="1853" spans="1:17" x14ac:dyDescent="0.3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</row>
    <row r="1854" spans="1:17" x14ac:dyDescent="0.3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</row>
    <row r="1855" spans="1:17" x14ac:dyDescent="0.3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</row>
    <row r="1856" spans="1:17" x14ac:dyDescent="0.3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</row>
    <row r="1857" spans="1:17" x14ac:dyDescent="0.3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</row>
    <row r="1858" spans="1:17" x14ac:dyDescent="0.3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</row>
    <row r="1859" spans="1:17" x14ac:dyDescent="0.3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</row>
    <row r="1860" spans="1:17" x14ac:dyDescent="0.3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</row>
    <row r="1861" spans="1:17" x14ac:dyDescent="0.3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</row>
    <row r="1862" spans="1:17" x14ac:dyDescent="0.3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</row>
    <row r="1863" spans="1:17" x14ac:dyDescent="0.3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</row>
    <row r="1864" spans="1:17" x14ac:dyDescent="0.3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</row>
    <row r="1865" spans="1:17" x14ac:dyDescent="0.3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</row>
    <row r="1866" spans="1:17" x14ac:dyDescent="0.3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</row>
    <row r="1867" spans="1:17" x14ac:dyDescent="0.3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</row>
    <row r="1868" spans="1:17" x14ac:dyDescent="0.3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</row>
    <row r="1869" spans="1:17" x14ac:dyDescent="0.3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</row>
    <row r="1870" spans="1:17" x14ac:dyDescent="0.3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</row>
    <row r="1871" spans="1:17" x14ac:dyDescent="0.3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</row>
    <row r="1872" spans="1:17" x14ac:dyDescent="0.3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</row>
    <row r="1873" spans="1:17" x14ac:dyDescent="0.3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</row>
    <row r="1874" spans="1:17" x14ac:dyDescent="0.3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</row>
    <row r="1875" spans="1:17" x14ac:dyDescent="0.3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</row>
    <row r="1876" spans="1:17" x14ac:dyDescent="0.3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</row>
    <row r="1877" spans="1:17" x14ac:dyDescent="0.3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</row>
    <row r="1878" spans="1:17" x14ac:dyDescent="0.3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</row>
    <row r="1879" spans="1:17" x14ac:dyDescent="0.3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</row>
    <row r="1880" spans="1:17" x14ac:dyDescent="0.3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</row>
    <row r="1881" spans="1:17" x14ac:dyDescent="0.3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</row>
    <row r="1882" spans="1:17" x14ac:dyDescent="0.3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</row>
    <row r="1883" spans="1:17" x14ac:dyDescent="0.3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</row>
    <row r="1884" spans="1:17" x14ac:dyDescent="0.3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</row>
    <row r="1885" spans="1:17" x14ac:dyDescent="0.3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</row>
    <row r="1886" spans="1:17" x14ac:dyDescent="0.3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</row>
    <row r="1887" spans="1:17" x14ac:dyDescent="0.3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</row>
    <row r="1888" spans="1:17" x14ac:dyDescent="0.3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</row>
    <row r="1889" spans="1:17" x14ac:dyDescent="0.3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</row>
    <row r="1890" spans="1:17" x14ac:dyDescent="0.3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</row>
    <row r="1891" spans="1:17" x14ac:dyDescent="0.3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</row>
    <row r="1892" spans="1:17" x14ac:dyDescent="0.3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</row>
    <row r="1893" spans="1:17" x14ac:dyDescent="0.3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</row>
    <row r="1894" spans="1:17" x14ac:dyDescent="0.3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</row>
    <row r="1895" spans="1:17" x14ac:dyDescent="0.3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</row>
    <row r="1896" spans="1:17" x14ac:dyDescent="0.3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</row>
    <row r="1897" spans="1:17" x14ac:dyDescent="0.3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</row>
    <row r="1898" spans="1:17" x14ac:dyDescent="0.3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</row>
    <row r="1899" spans="1:17" x14ac:dyDescent="0.3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</row>
    <row r="1900" spans="1:17" x14ac:dyDescent="0.3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</row>
    <row r="1901" spans="1:17" x14ac:dyDescent="0.3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</row>
    <row r="1902" spans="1:17" x14ac:dyDescent="0.3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</row>
    <row r="1903" spans="1:17" x14ac:dyDescent="0.3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</row>
    <row r="1904" spans="1:17" x14ac:dyDescent="0.3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</row>
    <row r="1905" spans="1:17" x14ac:dyDescent="0.3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</row>
    <row r="1906" spans="1:17" x14ac:dyDescent="0.3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</row>
    <row r="1907" spans="1:17" x14ac:dyDescent="0.3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</row>
    <row r="1908" spans="1:17" x14ac:dyDescent="0.3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</row>
    <row r="1909" spans="1:17" x14ac:dyDescent="0.3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</row>
    <row r="1910" spans="1:17" x14ac:dyDescent="0.3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</row>
    <row r="1911" spans="1:17" x14ac:dyDescent="0.3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</row>
    <row r="1912" spans="1:17" x14ac:dyDescent="0.3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</row>
    <row r="1913" spans="1:17" x14ac:dyDescent="0.3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</row>
    <row r="1914" spans="1:17" x14ac:dyDescent="0.3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</row>
    <row r="1915" spans="1:17" x14ac:dyDescent="0.3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</row>
    <row r="1916" spans="1:17" x14ac:dyDescent="0.3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</row>
    <row r="1917" spans="1:17" x14ac:dyDescent="0.3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</row>
    <row r="1918" spans="1:17" x14ac:dyDescent="0.3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</row>
    <row r="1919" spans="1:17" x14ac:dyDescent="0.3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</row>
    <row r="1920" spans="1:17" x14ac:dyDescent="0.3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</row>
    <row r="1921" spans="1:17" x14ac:dyDescent="0.3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</row>
    <row r="1922" spans="1:17" x14ac:dyDescent="0.3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</row>
    <row r="1923" spans="1:17" x14ac:dyDescent="0.3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</row>
    <row r="1924" spans="1:17" x14ac:dyDescent="0.3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</row>
    <row r="1925" spans="1:17" x14ac:dyDescent="0.3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</row>
    <row r="1926" spans="1:17" x14ac:dyDescent="0.3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</row>
    <row r="1927" spans="1:17" x14ac:dyDescent="0.3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</row>
    <row r="1928" spans="1:17" x14ac:dyDescent="0.3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</row>
    <row r="1929" spans="1:17" x14ac:dyDescent="0.3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</row>
    <row r="1930" spans="1:17" x14ac:dyDescent="0.3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</row>
    <row r="1931" spans="1:17" x14ac:dyDescent="0.3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</row>
    <row r="1932" spans="1:17" x14ac:dyDescent="0.3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</row>
    <row r="1933" spans="1:17" x14ac:dyDescent="0.3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</row>
    <row r="1934" spans="1:17" x14ac:dyDescent="0.3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</row>
    <row r="1935" spans="1:17" x14ac:dyDescent="0.3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</row>
    <row r="1936" spans="1:17" x14ac:dyDescent="0.3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</row>
    <row r="1937" spans="1:17" x14ac:dyDescent="0.3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</row>
    <row r="1938" spans="1:17" x14ac:dyDescent="0.3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</row>
    <row r="1939" spans="1:17" x14ac:dyDescent="0.3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</row>
    <row r="1940" spans="1:17" x14ac:dyDescent="0.3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</row>
    <row r="1941" spans="1:17" x14ac:dyDescent="0.3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</row>
    <row r="1942" spans="1:17" x14ac:dyDescent="0.3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</row>
    <row r="1943" spans="1:17" x14ac:dyDescent="0.3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</row>
    <row r="1944" spans="1:17" x14ac:dyDescent="0.3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</row>
    <row r="1945" spans="1:17" x14ac:dyDescent="0.3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</row>
    <row r="1946" spans="1:17" x14ac:dyDescent="0.3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</row>
    <row r="1947" spans="1:17" x14ac:dyDescent="0.3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</row>
    <row r="1948" spans="1:17" x14ac:dyDescent="0.3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</row>
    <row r="1949" spans="1:17" x14ac:dyDescent="0.3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</row>
    <row r="1950" spans="1:17" x14ac:dyDescent="0.3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</row>
    <row r="1951" spans="1:17" x14ac:dyDescent="0.3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</row>
    <row r="1952" spans="1:17" x14ac:dyDescent="0.3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</row>
    <row r="1953" spans="1:17" x14ac:dyDescent="0.3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</row>
    <row r="1954" spans="1:17" x14ac:dyDescent="0.3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</row>
    <row r="1955" spans="1:17" x14ac:dyDescent="0.3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</row>
    <row r="1956" spans="1:17" x14ac:dyDescent="0.3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</row>
    <row r="1957" spans="1:17" x14ac:dyDescent="0.3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</row>
    <row r="1958" spans="1:17" x14ac:dyDescent="0.3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</row>
    <row r="1959" spans="1:17" x14ac:dyDescent="0.3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</row>
    <row r="1960" spans="1:17" x14ac:dyDescent="0.3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</row>
    <row r="1961" spans="1:17" x14ac:dyDescent="0.3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</row>
    <row r="1962" spans="1:17" x14ac:dyDescent="0.3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</row>
    <row r="1963" spans="1:17" x14ac:dyDescent="0.3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</row>
    <row r="1964" spans="1:17" x14ac:dyDescent="0.3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</row>
    <row r="1965" spans="1:17" x14ac:dyDescent="0.3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</row>
    <row r="1966" spans="1:17" x14ac:dyDescent="0.3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</row>
    <row r="1967" spans="1:17" x14ac:dyDescent="0.3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</row>
    <row r="1968" spans="1:17" x14ac:dyDescent="0.3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</row>
    <row r="1969" spans="1:17" x14ac:dyDescent="0.3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</row>
    <row r="1970" spans="1:17" x14ac:dyDescent="0.3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</row>
    <row r="1971" spans="1:17" x14ac:dyDescent="0.3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</row>
    <row r="1972" spans="1:17" x14ac:dyDescent="0.3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</row>
    <row r="1973" spans="1:17" x14ac:dyDescent="0.3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</row>
    <row r="1974" spans="1:17" x14ac:dyDescent="0.3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</row>
    <row r="1975" spans="1:17" x14ac:dyDescent="0.3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</row>
    <row r="1976" spans="1:17" x14ac:dyDescent="0.3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</row>
    <row r="1977" spans="1:17" x14ac:dyDescent="0.3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</row>
    <row r="1978" spans="1:17" x14ac:dyDescent="0.3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</row>
    <row r="1979" spans="1:17" x14ac:dyDescent="0.3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</row>
    <row r="1980" spans="1:17" x14ac:dyDescent="0.3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</row>
    <row r="1981" spans="1:17" x14ac:dyDescent="0.3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</row>
    <row r="1982" spans="1:17" x14ac:dyDescent="0.3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</row>
    <row r="1983" spans="1:17" x14ac:dyDescent="0.3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</row>
    <row r="1984" spans="1:17" x14ac:dyDescent="0.3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</row>
    <row r="1985" spans="1:17" x14ac:dyDescent="0.3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</row>
    <row r="1986" spans="1:17" x14ac:dyDescent="0.3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</row>
    <row r="1987" spans="1:17" x14ac:dyDescent="0.3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</row>
    <row r="1988" spans="1:17" x14ac:dyDescent="0.3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</row>
    <row r="1989" spans="1:17" x14ac:dyDescent="0.3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</row>
    <row r="1990" spans="1:17" x14ac:dyDescent="0.3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</row>
    <row r="1991" spans="1:17" x14ac:dyDescent="0.3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</row>
    <row r="1992" spans="1:17" x14ac:dyDescent="0.3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</row>
    <row r="1993" spans="1:17" x14ac:dyDescent="0.3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</row>
    <row r="1994" spans="1:17" x14ac:dyDescent="0.3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</row>
    <row r="1995" spans="1:17" x14ac:dyDescent="0.3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</row>
    <row r="1996" spans="1:17" x14ac:dyDescent="0.3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</row>
    <row r="1997" spans="1:17" x14ac:dyDescent="0.3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</row>
    <row r="1998" spans="1:17" x14ac:dyDescent="0.3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</row>
    <row r="1999" spans="1:17" x14ac:dyDescent="0.3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</row>
    <row r="2000" spans="1:17" x14ac:dyDescent="0.3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</row>
    <row r="2001" spans="1:17" x14ac:dyDescent="0.3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</row>
    <row r="2002" spans="1:17" x14ac:dyDescent="0.3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</row>
    <row r="2003" spans="1:17" x14ac:dyDescent="0.3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</row>
    <row r="2004" spans="1:17" x14ac:dyDescent="0.3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1:17" x14ac:dyDescent="0.3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1:17" x14ac:dyDescent="0.3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1:17" x14ac:dyDescent="0.3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1:17" x14ac:dyDescent="0.3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1:17" x14ac:dyDescent="0.3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1:17" x14ac:dyDescent="0.3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  <row r="2011" spans="1:17" x14ac:dyDescent="0.3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</row>
    <row r="2012" spans="1:17" x14ac:dyDescent="0.3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</row>
    <row r="2013" spans="1:17" x14ac:dyDescent="0.3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</row>
    <row r="2014" spans="1:17" x14ac:dyDescent="0.3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</row>
    <row r="2015" spans="1:17" x14ac:dyDescent="0.3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</row>
    <row r="2016" spans="1:17" x14ac:dyDescent="0.3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</row>
    <row r="2017" spans="1:17" x14ac:dyDescent="0.3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</row>
    <row r="2018" spans="1:17" x14ac:dyDescent="0.3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</row>
    <row r="2019" spans="1:17" x14ac:dyDescent="0.3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</row>
    <row r="2020" spans="1:17" x14ac:dyDescent="0.3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</row>
    <row r="2021" spans="1:17" x14ac:dyDescent="0.3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</row>
    <row r="2022" spans="1:17" x14ac:dyDescent="0.3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</row>
    <row r="2023" spans="1:17" x14ac:dyDescent="0.3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</row>
    <row r="2024" spans="1:17" x14ac:dyDescent="0.3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</row>
    <row r="2025" spans="1:17" x14ac:dyDescent="0.3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</row>
    <row r="2026" spans="1:17" x14ac:dyDescent="0.3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</row>
    <row r="2027" spans="1:17" x14ac:dyDescent="0.3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</row>
    <row r="2028" spans="1:17" x14ac:dyDescent="0.3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</row>
    <row r="2029" spans="1:17" x14ac:dyDescent="0.3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</row>
    <row r="2030" spans="1:17" x14ac:dyDescent="0.3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</row>
    <row r="2031" spans="1:17" x14ac:dyDescent="0.3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</row>
    <row r="2032" spans="1:17" x14ac:dyDescent="0.3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</row>
    <row r="2033" spans="1:17" x14ac:dyDescent="0.3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</row>
    <row r="2034" spans="1:17" x14ac:dyDescent="0.3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</row>
    <row r="2035" spans="1:17" x14ac:dyDescent="0.3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</row>
    <row r="2036" spans="1:17" x14ac:dyDescent="0.3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</row>
    <row r="2037" spans="1:17" x14ac:dyDescent="0.3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</row>
    <row r="2038" spans="1:17" x14ac:dyDescent="0.3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</row>
    <row r="2039" spans="1:17" x14ac:dyDescent="0.3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</row>
    <row r="2040" spans="1:17" x14ac:dyDescent="0.3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</row>
    <row r="2041" spans="1:17" x14ac:dyDescent="0.3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</row>
    <row r="2042" spans="1:17" x14ac:dyDescent="0.3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</row>
    <row r="2043" spans="1:17" x14ac:dyDescent="0.3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</row>
    <row r="2044" spans="1:17" x14ac:dyDescent="0.3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</row>
    <row r="2045" spans="1:17" x14ac:dyDescent="0.3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</row>
    <row r="2046" spans="1:17" x14ac:dyDescent="0.3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</row>
    <row r="2047" spans="1:17" x14ac:dyDescent="0.3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</row>
    <row r="2048" spans="1:17" x14ac:dyDescent="0.3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</row>
    <row r="2049" spans="1:17" x14ac:dyDescent="0.3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</row>
    <row r="2050" spans="1:17" x14ac:dyDescent="0.3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</row>
    <row r="2051" spans="1:17" x14ac:dyDescent="0.3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</row>
    <row r="2052" spans="1:17" x14ac:dyDescent="0.3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</row>
    <row r="2053" spans="1:17" x14ac:dyDescent="0.3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</row>
    <row r="2054" spans="1:17" x14ac:dyDescent="0.3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</row>
    <row r="2055" spans="1:17" x14ac:dyDescent="0.3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</row>
    <row r="2056" spans="1:17" x14ac:dyDescent="0.3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</row>
    <row r="2057" spans="1:17" x14ac:dyDescent="0.3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</row>
    <row r="2058" spans="1:17" x14ac:dyDescent="0.3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</row>
    <row r="2059" spans="1:17" x14ac:dyDescent="0.3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</row>
    <row r="2060" spans="1:17" x14ac:dyDescent="0.3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</row>
    <row r="2061" spans="1:17" x14ac:dyDescent="0.3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</row>
    <row r="2062" spans="1:17" x14ac:dyDescent="0.3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</row>
    <row r="2063" spans="1:17" x14ac:dyDescent="0.3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</row>
    <row r="2064" spans="1:17" x14ac:dyDescent="0.3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</row>
    <row r="2065" spans="1:17" x14ac:dyDescent="0.3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</row>
    <row r="2066" spans="1:17" x14ac:dyDescent="0.3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</row>
    <row r="2067" spans="1:17" x14ac:dyDescent="0.3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</row>
    <row r="2068" spans="1:17" x14ac:dyDescent="0.3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</row>
    <row r="2069" spans="1:17" x14ac:dyDescent="0.3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</row>
    <row r="2070" spans="1:17" x14ac:dyDescent="0.3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</row>
    <row r="2071" spans="1:17" x14ac:dyDescent="0.3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</row>
    <row r="2072" spans="1:17" x14ac:dyDescent="0.3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</row>
    <row r="2073" spans="1:17" x14ac:dyDescent="0.3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</row>
    <row r="2074" spans="1:17" x14ac:dyDescent="0.3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</row>
    <row r="2075" spans="1:17" x14ac:dyDescent="0.3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</row>
    <row r="2076" spans="1:17" x14ac:dyDescent="0.3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</row>
    <row r="2077" spans="1:17" x14ac:dyDescent="0.3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</row>
    <row r="2078" spans="1:17" x14ac:dyDescent="0.3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</row>
    <row r="2079" spans="1:17" x14ac:dyDescent="0.3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</row>
    <row r="2080" spans="1:17" x14ac:dyDescent="0.3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</row>
    <row r="2081" spans="1:17" x14ac:dyDescent="0.3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</row>
    <row r="2082" spans="1:17" x14ac:dyDescent="0.3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</row>
    <row r="2083" spans="1:17" x14ac:dyDescent="0.3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</row>
    <row r="2084" spans="1:17" x14ac:dyDescent="0.3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</row>
    <row r="2085" spans="1:17" x14ac:dyDescent="0.3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</row>
    <row r="2086" spans="1:17" x14ac:dyDescent="0.3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</row>
    <row r="2087" spans="1:17" x14ac:dyDescent="0.3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</row>
    <row r="2088" spans="1:17" x14ac:dyDescent="0.3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</row>
    <row r="2089" spans="1:17" x14ac:dyDescent="0.3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</row>
    <row r="2090" spans="1:17" x14ac:dyDescent="0.3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</row>
    <row r="2091" spans="1:17" x14ac:dyDescent="0.3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</row>
    <row r="2092" spans="1:17" x14ac:dyDescent="0.3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</row>
    <row r="2093" spans="1:17" x14ac:dyDescent="0.3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</row>
    <row r="2094" spans="1:17" x14ac:dyDescent="0.3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</row>
    <row r="2095" spans="1:17" x14ac:dyDescent="0.3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</row>
    <row r="2096" spans="1:17" x14ac:dyDescent="0.3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</row>
    <row r="2097" spans="1:17" x14ac:dyDescent="0.3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</row>
    <row r="2098" spans="1:17" x14ac:dyDescent="0.3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</row>
    <row r="2099" spans="1:17" x14ac:dyDescent="0.3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</row>
    <row r="2100" spans="1:17" x14ac:dyDescent="0.3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</row>
    <row r="2101" spans="1:17" x14ac:dyDescent="0.3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</row>
    <row r="2102" spans="1:17" x14ac:dyDescent="0.3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</row>
    <row r="2103" spans="1:17" x14ac:dyDescent="0.3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</row>
    <row r="2104" spans="1:17" x14ac:dyDescent="0.3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</row>
    <row r="2105" spans="1:17" x14ac:dyDescent="0.3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</row>
    <row r="2106" spans="1:17" x14ac:dyDescent="0.3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</row>
    <row r="2107" spans="1:17" x14ac:dyDescent="0.3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</row>
    <row r="2108" spans="1:17" x14ac:dyDescent="0.3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</row>
    <row r="2109" spans="1:17" x14ac:dyDescent="0.3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</row>
    <row r="2110" spans="1:17" x14ac:dyDescent="0.3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</row>
    <row r="2111" spans="1:17" x14ac:dyDescent="0.3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</row>
    <row r="2112" spans="1:17" x14ac:dyDescent="0.3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</row>
    <row r="2113" spans="1:17" x14ac:dyDescent="0.3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</row>
    <row r="2114" spans="1:17" x14ac:dyDescent="0.3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</row>
    <row r="2115" spans="1:17" x14ac:dyDescent="0.3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</row>
    <row r="2116" spans="1:17" x14ac:dyDescent="0.3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</row>
    <row r="2117" spans="1:17" x14ac:dyDescent="0.3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x14ac:dyDescent="0.3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x14ac:dyDescent="0.3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x14ac:dyDescent="0.3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x14ac:dyDescent="0.3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x14ac:dyDescent="0.3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x14ac:dyDescent="0.3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  <row r="2124" spans="1:17" x14ac:dyDescent="0.3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</row>
    <row r="2125" spans="1:17" x14ac:dyDescent="0.3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</row>
    <row r="2126" spans="1:17" x14ac:dyDescent="0.3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</row>
    <row r="2127" spans="1:17" x14ac:dyDescent="0.3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</row>
    <row r="2128" spans="1:17" x14ac:dyDescent="0.3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</row>
    <row r="2129" spans="1:17" x14ac:dyDescent="0.3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</row>
    <row r="2130" spans="1:17" x14ac:dyDescent="0.3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</row>
    <row r="2131" spans="1:17" x14ac:dyDescent="0.3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</row>
    <row r="2132" spans="1:17" x14ac:dyDescent="0.3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</row>
    <row r="2133" spans="1:17" x14ac:dyDescent="0.3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</row>
    <row r="2134" spans="1:17" x14ac:dyDescent="0.3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</row>
    <row r="2135" spans="1:17" x14ac:dyDescent="0.3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</row>
    <row r="2136" spans="1:17" x14ac:dyDescent="0.3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</row>
    <row r="2137" spans="1:17" x14ac:dyDescent="0.3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</row>
    <row r="2138" spans="1:17" x14ac:dyDescent="0.3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</row>
    <row r="2139" spans="1:17" x14ac:dyDescent="0.3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</row>
    <row r="2140" spans="1:17" x14ac:dyDescent="0.3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</row>
    <row r="2141" spans="1:17" x14ac:dyDescent="0.3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</row>
    <row r="2142" spans="1:17" x14ac:dyDescent="0.3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</row>
    <row r="2143" spans="1:17" x14ac:dyDescent="0.3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</row>
    <row r="2144" spans="1:17" x14ac:dyDescent="0.3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</row>
    <row r="2145" spans="1:17" x14ac:dyDescent="0.3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</row>
    <row r="2146" spans="1:17" x14ac:dyDescent="0.3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</row>
    <row r="2147" spans="1:17" x14ac:dyDescent="0.3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</row>
    <row r="2148" spans="1:17" x14ac:dyDescent="0.3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</row>
    <row r="2149" spans="1:17" x14ac:dyDescent="0.3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</row>
    <row r="2150" spans="1:17" x14ac:dyDescent="0.3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</row>
    <row r="2151" spans="1:17" x14ac:dyDescent="0.3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</row>
    <row r="2152" spans="1:17" x14ac:dyDescent="0.3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</row>
    <row r="2153" spans="1:17" x14ac:dyDescent="0.3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</row>
    <row r="2154" spans="1:17" x14ac:dyDescent="0.3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</row>
    <row r="2155" spans="1:17" x14ac:dyDescent="0.3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</row>
    <row r="2156" spans="1:17" x14ac:dyDescent="0.3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</row>
    <row r="2157" spans="1:17" x14ac:dyDescent="0.3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</row>
    <row r="2158" spans="1:17" x14ac:dyDescent="0.3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</row>
    <row r="2159" spans="1:17" x14ac:dyDescent="0.3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</row>
    <row r="2160" spans="1:17" x14ac:dyDescent="0.3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</row>
    <row r="2161" spans="1:17" x14ac:dyDescent="0.3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</row>
    <row r="2162" spans="1:17" x14ac:dyDescent="0.3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</row>
    <row r="2163" spans="1:17" x14ac:dyDescent="0.3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</row>
    <row r="2164" spans="1:17" x14ac:dyDescent="0.3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</row>
    <row r="2165" spans="1:17" x14ac:dyDescent="0.3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</row>
    <row r="2166" spans="1:17" x14ac:dyDescent="0.3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</row>
    <row r="2167" spans="1:17" x14ac:dyDescent="0.3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</row>
    <row r="2168" spans="1:17" x14ac:dyDescent="0.3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</row>
    <row r="2169" spans="1:17" x14ac:dyDescent="0.3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</row>
    <row r="2170" spans="1:17" x14ac:dyDescent="0.3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</row>
    <row r="2171" spans="1:17" x14ac:dyDescent="0.3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</row>
    <row r="2172" spans="1:17" x14ac:dyDescent="0.3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</row>
    <row r="2173" spans="1:17" x14ac:dyDescent="0.3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</row>
    <row r="2174" spans="1:17" x14ac:dyDescent="0.3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</row>
    <row r="2175" spans="1:17" x14ac:dyDescent="0.3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</row>
    <row r="2176" spans="1:17" x14ac:dyDescent="0.3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</row>
    <row r="2177" spans="1:17" x14ac:dyDescent="0.3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</row>
    <row r="2178" spans="1:17" x14ac:dyDescent="0.3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</row>
    <row r="2179" spans="1:17" x14ac:dyDescent="0.3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</row>
    <row r="2180" spans="1:17" x14ac:dyDescent="0.3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</row>
    <row r="2181" spans="1:17" x14ac:dyDescent="0.3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</row>
    <row r="2182" spans="1:17" x14ac:dyDescent="0.3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</row>
    <row r="2183" spans="1:17" x14ac:dyDescent="0.3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</row>
    <row r="2184" spans="1:17" x14ac:dyDescent="0.3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</row>
    <row r="2185" spans="1:17" x14ac:dyDescent="0.3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</row>
    <row r="2186" spans="1:17" x14ac:dyDescent="0.3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</row>
    <row r="2187" spans="1:17" x14ac:dyDescent="0.3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</row>
    <row r="2188" spans="1:17" x14ac:dyDescent="0.3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</row>
    <row r="2189" spans="1:17" x14ac:dyDescent="0.3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</row>
    <row r="2190" spans="1:17" x14ac:dyDescent="0.3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</row>
    <row r="2191" spans="1:17" x14ac:dyDescent="0.3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</row>
    <row r="2192" spans="1:17" x14ac:dyDescent="0.3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</row>
    <row r="2193" spans="1:17" x14ac:dyDescent="0.3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</row>
    <row r="2194" spans="1:17" x14ac:dyDescent="0.3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</row>
    <row r="2195" spans="1:17" x14ac:dyDescent="0.3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</row>
    <row r="2196" spans="1:17" x14ac:dyDescent="0.3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</row>
    <row r="2197" spans="1:17" x14ac:dyDescent="0.3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</row>
    <row r="2198" spans="1:17" x14ac:dyDescent="0.3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</row>
    <row r="2199" spans="1:17" x14ac:dyDescent="0.3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</row>
    <row r="2200" spans="1:17" x14ac:dyDescent="0.3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</row>
    <row r="2201" spans="1:17" x14ac:dyDescent="0.3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</row>
    <row r="2202" spans="1:17" x14ac:dyDescent="0.3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</row>
    <row r="2203" spans="1:17" x14ac:dyDescent="0.3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</row>
    <row r="2204" spans="1:17" x14ac:dyDescent="0.3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</row>
    <row r="2205" spans="1:17" x14ac:dyDescent="0.3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</row>
    <row r="2206" spans="1:17" x14ac:dyDescent="0.3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</row>
    <row r="2207" spans="1:17" x14ac:dyDescent="0.3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</row>
    <row r="2208" spans="1:17" x14ac:dyDescent="0.3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</row>
    <row r="2209" spans="1:17" x14ac:dyDescent="0.3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</row>
    <row r="2210" spans="1:17" x14ac:dyDescent="0.3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</row>
    <row r="2211" spans="1:17" x14ac:dyDescent="0.3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</row>
    <row r="2212" spans="1:17" x14ac:dyDescent="0.3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</row>
    <row r="2213" spans="1:17" x14ac:dyDescent="0.3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</row>
    <row r="2214" spans="1:17" x14ac:dyDescent="0.3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</row>
    <row r="2215" spans="1:17" x14ac:dyDescent="0.3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</row>
    <row r="2216" spans="1:17" x14ac:dyDescent="0.3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</row>
    <row r="2217" spans="1:17" x14ac:dyDescent="0.3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</row>
    <row r="2218" spans="1:17" x14ac:dyDescent="0.3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</row>
    <row r="2219" spans="1:17" x14ac:dyDescent="0.3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</row>
    <row r="2220" spans="1:17" x14ac:dyDescent="0.3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</row>
    <row r="2221" spans="1:17" x14ac:dyDescent="0.3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</row>
    <row r="2222" spans="1:17" x14ac:dyDescent="0.3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</row>
    <row r="2223" spans="1:17" x14ac:dyDescent="0.3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</row>
    <row r="2224" spans="1:17" x14ac:dyDescent="0.3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</row>
    <row r="2225" spans="1:17" x14ac:dyDescent="0.3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</row>
    <row r="2226" spans="1:17" x14ac:dyDescent="0.3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</row>
    <row r="2227" spans="1:17" x14ac:dyDescent="0.3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</row>
    <row r="2228" spans="1:17" x14ac:dyDescent="0.3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</row>
    <row r="2229" spans="1:17" x14ac:dyDescent="0.3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</row>
    <row r="2230" spans="1:17" x14ac:dyDescent="0.3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</row>
    <row r="2231" spans="1:17" x14ac:dyDescent="0.3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</row>
    <row r="2232" spans="1:17" x14ac:dyDescent="0.3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</row>
    <row r="2233" spans="1:17" x14ac:dyDescent="0.3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</row>
    <row r="2234" spans="1:17" x14ac:dyDescent="0.3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</row>
    <row r="2235" spans="1:17" x14ac:dyDescent="0.3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</row>
    <row r="2236" spans="1:17" x14ac:dyDescent="0.3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</row>
    <row r="2237" spans="1:17" x14ac:dyDescent="0.3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</row>
    <row r="2238" spans="1:17" x14ac:dyDescent="0.3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</row>
    <row r="2239" spans="1:17" x14ac:dyDescent="0.3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</row>
    <row r="2240" spans="1:17" x14ac:dyDescent="0.3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</row>
    <row r="2241" spans="1:17" x14ac:dyDescent="0.3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</row>
    <row r="2242" spans="1:17" x14ac:dyDescent="0.3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</row>
    <row r="2243" spans="1:17" x14ac:dyDescent="0.3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</row>
    <row r="2244" spans="1:17" x14ac:dyDescent="0.3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</row>
    <row r="2245" spans="1:17" x14ac:dyDescent="0.3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</row>
    <row r="2246" spans="1:17" x14ac:dyDescent="0.3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</row>
    <row r="2247" spans="1:17" x14ac:dyDescent="0.3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</row>
    <row r="2248" spans="1:17" x14ac:dyDescent="0.3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</row>
    <row r="2249" spans="1:17" x14ac:dyDescent="0.3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</row>
    <row r="2250" spans="1:17" x14ac:dyDescent="0.3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</row>
    <row r="2251" spans="1:17" x14ac:dyDescent="0.3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</row>
    <row r="2252" spans="1:17" x14ac:dyDescent="0.3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</row>
    <row r="2253" spans="1:17" x14ac:dyDescent="0.3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</row>
    <row r="2254" spans="1:17" x14ac:dyDescent="0.3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</row>
    <row r="2255" spans="1:17" x14ac:dyDescent="0.3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</row>
    <row r="2256" spans="1:17" x14ac:dyDescent="0.3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</row>
    <row r="2257" spans="1:17" x14ac:dyDescent="0.3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</row>
    <row r="2258" spans="1:17" x14ac:dyDescent="0.3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</row>
    <row r="2259" spans="1:17" x14ac:dyDescent="0.3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</row>
    <row r="2260" spans="1:17" x14ac:dyDescent="0.3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</row>
    <row r="2261" spans="1:17" x14ac:dyDescent="0.3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</row>
    <row r="2262" spans="1:17" x14ac:dyDescent="0.3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</row>
    <row r="2263" spans="1:17" x14ac:dyDescent="0.3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</row>
    <row r="2264" spans="1:17" x14ac:dyDescent="0.3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</row>
    <row r="2265" spans="1:17" x14ac:dyDescent="0.3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</row>
    <row r="2266" spans="1:17" x14ac:dyDescent="0.3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</row>
    <row r="2267" spans="1:17" x14ac:dyDescent="0.3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</row>
    <row r="2268" spans="1:17" x14ac:dyDescent="0.3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</row>
    <row r="2269" spans="1:17" x14ac:dyDescent="0.3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</row>
    <row r="2270" spans="1:17" x14ac:dyDescent="0.3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</row>
    <row r="2271" spans="1:17" x14ac:dyDescent="0.3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</row>
    <row r="2272" spans="1:17" x14ac:dyDescent="0.3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</row>
    <row r="2273" spans="1:17" x14ac:dyDescent="0.3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</row>
    <row r="2274" spans="1:17" x14ac:dyDescent="0.3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</row>
    <row r="2275" spans="1:17" x14ac:dyDescent="0.3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</row>
    <row r="2276" spans="1:17" x14ac:dyDescent="0.3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</row>
    <row r="2277" spans="1:17" x14ac:dyDescent="0.3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</row>
    <row r="2278" spans="1:17" x14ac:dyDescent="0.3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</row>
    <row r="2279" spans="1:17" x14ac:dyDescent="0.3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</row>
    <row r="2280" spans="1:17" x14ac:dyDescent="0.3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</row>
    <row r="2281" spans="1:17" x14ac:dyDescent="0.3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</row>
    <row r="2282" spans="1:17" x14ac:dyDescent="0.3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</row>
    <row r="2283" spans="1:17" x14ac:dyDescent="0.3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</row>
    <row r="2284" spans="1:17" x14ac:dyDescent="0.3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</row>
    <row r="2285" spans="1:17" x14ac:dyDescent="0.3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</row>
    <row r="2286" spans="1:17" x14ac:dyDescent="0.3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</row>
    <row r="2287" spans="1:17" x14ac:dyDescent="0.3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</row>
    <row r="2288" spans="1:17" x14ac:dyDescent="0.3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</row>
    <row r="2289" spans="1:17" x14ac:dyDescent="0.3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</row>
    <row r="2290" spans="1:17" x14ac:dyDescent="0.3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</row>
    <row r="2291" spans="1:17" x14ac:dyDescent="0.3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</row>
    <row r="2292" spans="1:17" x14ac:dyDescent="0.3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</row>
    <row r="2293" spans="1:17" x14ac:dyDescent="0.3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</row>
    <row r="2294" spans="1:17" x14ac:dyDescent="0.3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</row>
    <row r="2295" spans="1:17" x14ac:dyDescent="0.3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</row>
    <row r="2296" spans="1:17" x14ac:dyDescent="0.3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</row>
    <row r="2297" spans="1:17" x14ac:dyDescent="0.3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</row>
    <row r="2298" spans="1:17" x14ac:dyDescent="0.3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</row>
    <row r="2299" spans="1:17" x14ac:dyDescent="0.3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</row>
    <row r="2300" spans="1:17" x14ac:dyDescent="0.3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</row>
    <row r="2301" spans="1:17" x14ac:dyDescent="0.3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</row>
    <row r="2302" spans="1:17" x14ac:dyDescent="0.3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</row>
    <row r="2303" spans="1:17" x14ac:dyDescent="0.3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</row>
    <row r="2304" spans="1:17" x14ac:dyDescent="0.3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</row>
    <row r="2305" spans="1:17" x14ac:dyDescent="0.3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</row>
    <row r="2306" spans="1:17" x14ac:dyDescent="0.3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</row>
    <row r="2307" spans="1:17" x14ac:dyDescent="0.3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</row>
    <row r="2308" spans="1:17" x14ac:dyDescent="0.3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</row>
    <row r="2309" spans="1:17" x14ac:dyDescent="0.3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</row>
    <row r="2310" spans="1:17" x14ac:dyDescent="0.3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</row>
    <row r="2311" spans="1:17" x14ac:dyDescent="0.3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</row>
    <row r="2312" spans="1:17" x14ac:dyDescent="0.3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</row>
    <row r="2313" spans="1:17" x14ac:dyDescent="0.3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</row>
    <row r="2314" spans="1:17" x14ac:dyDescent="0.3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</row>
    <row r="2315" spans="1:17" x14ac:dyDescent="0.3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</row>
    <row r="2316" spans="1:17" x14ac:dyDescent="0.3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</row>
    <row r="2317" spans="1:17" x14ac:dyDescent="0.3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</row>
    <row r="2318" spans="1:17" x14ac:dyDescent="0.3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</row>
    <row r="2319" spans="1:17" x14ac:dyDescent="0.3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</row>
    <row r="2320" spans="1:17" x14ac:dyDescent="0.3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</row>
    <row r="2321" spans="1:17" x14ac:dyDescent="0.3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</row>
    <row r="2322" spans="1:17" x14ac:dyDescent="0.3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</row>
    <row r="2323" spans="1:17" x14ac:dyDescent="0.3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</row>
    <row r="2324" spans="1:17" x14ac:dyDescent="0.3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</row>
    <row r="2325" spans="1:17" x14ac:dyDescent="0.3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</row>
    <row r="2326" spans="1:17" x14ac:dyDescent="0.3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</row>
    <row r="2327" spans="1:17" x14ac:dyDescent="0.3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</row>
    <row r="2328" spans="1:17" x14ac:dyDescent="0.3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</row>
    <row r="2329" spans="1:17" x14ac:dyDescent="0.3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</row>
    <row r="2330" spans="1:17" x14ac:dyDescent="0.3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</row>
    <row r="2331" spans="1:17" x14ac:dyDescent="0.3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</row>
    <row r="2332" spans="1:17" x14ac:dyDescent="0.3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</row>
    <row r="2333" spans="1:17" x14ac:dyDescent="0.3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</row>
    <row r="2334" spans="1:17" x14ac:dyDescent="0.3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</row>
    <row r="2335" spans="1:17" x14ac:dyDescent="0.3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</row>
    <row r="2336" spans="1:17" x14ac:dyDescent="0.3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</row>
    <row r="2337" spans="1:17" x14ac:dyDescent="0.3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</row>
    <row r="2338" spans="1:17" x14ac:dyDescent="0.3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</row>
    <row r="2339" spans="1:17" x14ac:dyDescent="0.3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</row>
    <row r="2340" spans="1:17" x14ac:dyDescent="0.3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</row>
    <row r="2341" spans="1:17" x14ac:dyDescent="0.3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</row>
    <row r="2342" spans="1:17" x14ac:dyDescent="0.3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</row>
    <row r="2343" spans="1:17" x14ac:dyDescent="0.3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</row>
    <row r="2344" spans="1:17" x14ac:dyDescent="0.3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</row>
    <row r="2345" spans="1:17" x14ac:dyDescent="0.3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</row>
    <row r="2346" spans="1:17" x14ac:dyDescent="0.3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</row>
    <row r="2347" spans="1:17" x14ac:dyDescent="0.3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</row>
    <row r="2348" spans="1:17" x14ac:dyDescent="0.3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</row>
    <row r="2349" spans="1:17" x14ac:dyDescent="0.3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</row>
    <row r="2350" spans="1:17" x14ac:dyDescent="0.3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</row>
    <row r="2351" spans="1:17" x14ac:dyDescent="0.3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</row>
    <row r="2352" spans="1:17" x14ac:dyDescent="0.3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</row>
    <row r="2353" spans="1:17" x14ac:dyDescent="0.3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</row>
    <row r="2354" spans="1:17" x14ac:dyDescent="0.3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</row>
    <row r="2355" spans="1:17" x14ac:dyDescent="0.3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</row>
    <row r="2356" spans="1:17" x14ac:dyDescent="0.3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</row>
    <row r="2357" spans="1:17" x14ac:dyDescent="0.3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</row>
    <row r="2358" spans="1:17" x14ac:dyDescent="0.3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</row>
    <row r="2359" spans="1:17" x14ac:dyDescent="0.3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</row>
    <row r="2360" spans="1:17" x14ac:dyDescent="0.3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</row>
    <row r="2361" spans="1:17" x14ac:dyDescent="0.3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</row>
    <row r="2362" spans="1:17" x14ac:dyDescent="0.3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</row>
    <row r="2363" spans="1:17" x14ac:dyDescent="0.3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</row>
    <row r="2364" spans="1:17" x14ac:dyDescent="0.3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</row>
    <row r="2365" spans="1:17" x14ac:dyDescent="0.3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</row>
    <row r="2366" spans="1:17" x14ac:dyDescent="0.3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</row>
    <row r="2367" spans="1:17" x14ac:dyDescent="0.3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</row>
    <row r="2368" spans="1:17" x14ac:dyDescent="0.3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</row>
    <row r="2369" spans="1:17" x14ac:dyDescent="0.3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</row>
    <row r="2370" spans="1:17" x14ac:dyDescent="0.3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</row>
    <row r="2371" spans="1:17" x14ac:dyDescent="0.3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</row>
    <row r="2372" spans="1:17" x14ac:dyDescent="0.3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</row>
    <row r="2373" spans="1:17" x14ac:dyDescent="0.3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</row>
    <row r="2374" spans="1:17" x14ac:dyDescent="0.3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</row>
    <row r="2375" spans="1:17" x14ac:dyDescent="0.3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</row>
    <row r="2376" spans="1:17" x14ac:dyDescent="0.3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</row>
    <row r="2377" spans="1:17" x14ac:dyDescent="0.3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</row>
    <row r="2378" spans="1:17" x14ac:dyDescent="0.3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</row>
    <row r="2379" spans="1:17" x14ac:dyDescent="0.3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</row>
    <row r="2380" spans="1:17" x14ac:dyDescent="0.3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</row>
    <row r="2381" spans="1:17" x14ac:dyDescent="0.3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</row>
    <row r="2382" spans="1:17" x14ac:dyDescent="0.3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</row>
    <row r="2383" spans="1:17" x14ac:dyDescent="0.3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</row>
    <row r="2384" spans="1:17" x14ac:dyDescent="0.3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</row>
    <row r="2385" spans="1:17" x14ac:dyDescent="0.3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</row>
    <row r="2386" spans="1:17" x14ac:dyDescent="0.3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</row>
    <row r="2387" spans="1:17" x14ac:dyDescent="0.3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</row>
    <row r="2388" spans="1:17" x14ac:dyDescent="0.3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</row>
    <row r="2389" spans="1:17" x14ac:dyDescent="0.3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</row>
    <row r="2390" spans="1:17" x14ac:dyDescent="0.3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</row>
    <row r="2391" spans="1:17" x14ac:dyDescent="0.3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</row>
    <row r="2392" spans="1:17" x14ac:dyDescent="0.3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</row>
    <row r="2393" spans="1:17" x14ac:dyDescent="0.3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</row>
    <row r="2394" spans="1:17" x14ac:dyDescent="0.3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</row>
    <row r="2395" spans="1:17" x14ac:dyDescent="0.3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</row>
    <row r="2396" spans="1:17" x14ac:dyDescent="0.3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</row>
    <row r="2397" spans="1:17" x14ac:dyDescent="0.3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</row>
    <row r="2398" spans="1:17" x14ac:dyDescent="0.3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</row>
    <row r="2399" spans="1:17" x14ac:dyDescent="0.3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</row>
    <row r="2400" spans="1:17" x14ac:dyDescent="0.3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</row>
    <row r="2401" spans="1:17" x14ac:dyDescent="0.3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</row>
    <row r="2402" spans="1:17" x14ac:dyDescent="0.3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</row>
    <row r="2403" spans="1:17" x14ac:dyDescent="0.3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</row>
    <row r="2404" spans="1:17" x14ac:dyDescent="0.3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</row>
    <row r="2405" spans="1:17" x14ac:dyDescent="0.3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</row>
    <row r="2406" spans="1:17" x14ac:dyDescent="0.3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</row>
    <row r="2407" spans="1:17" x14ac:dyDescent="0.3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</row>
    <row r="2408" spans="1:17" x14ac:dyDescent="0.3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</row>
    <row r="2409" spans="1:17" x14ac:dyDescent="0.3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</row>
    <row r="2410" spans="1:17" x14ac:dyDescent="0.3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</row>
    <row r="2411" spans="1:17" x14ac:dyDescent="0.3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</row>
    <row r="2412" spans="1:17" x14ac:dyDescent="0.3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</row>
    <row r="2413" spans="1:17" x14ac:dyDescent="0.3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</row>
    <row r="2414" spans="1:17" x14ac:dyDescent="0.3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</row>
    <row r="2415" spans="1:17" x14ac:dyDescent="0.3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</row>
    <row r="2416" spans="1:17" x14ac:dyDescent="0.3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</row>
    <row r="2417" spans="1:17" x14ac:dyDescent="0.3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</row>
    <row r="2418" spans="1:17" x14ac:dyDescent="0.3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</row>
    <row r="2419" spans="1:17" x14ac:dyDescent="0.3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</row>
    <row r="2420" spans="1:17" x14ac:dyDescent="0.3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</row>
    <row r="2421" spans="1:17" x14ac:dyDescent="0.3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</row>
    <row r="2422" spans="1:17" x14ac:dyDescent="0.3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</row>
    <row r="2423" spans="1:17" x14ac:dyDescent="0.3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</row>
    <row r="2424" spans="1:17" x14ac:dyDescent="0.3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</row>
    <row r="2425" spans="1:17" x14ac:dyDescent="0.3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</row>
    <row r="2426" spans="1:17" x14ac:dyDescent="0.3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</row>
    <row r="2427" spans="1:17" x14ac:dyDescent="0.3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</row>
    <row r="2428" spans="1:17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</row>
    <row r="2429" spans="1:17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</row>
    <row r="2430" spans="1:17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</row>
    <row r="2431" spans="1:17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</row>
    <row r="2432" spans="1:17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</row>
    <row r="2433" spans="1:17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</row>
    <row r="2434" spans="1:17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</row>
    <row r="2435" spans="1:17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</row>
    <row r="2436" spans="1:17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</row>
    <row r="2437" spans="1:17" x14ac:dyDescent="0.3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</row>
    <row r="2438" spans="1:17" x14ac:dyDescent="0.3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</row>
    <row r="2439" spans="1:17" x14ac:dyDescent="0.3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</row>
    <row r="2440" spans="1:17" x14ac:dyDescent="0.3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</row>
    <row r="2441" spans="1:17" x14ac:dyDescent="0.3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</row>
    <row r="2442" spans="1:17" x14ac:dyDescent="0.3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</row>
    <row r="2443" spans="1:17" x14ac:dyDescent="0.3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</row>
    <row r="2444" spans="1:17" x14ac:dyDescent="0.3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</row>
    <row r="2445" spans="1:17" x14ac:dyDescent="0.3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</row>
    <row r="2446" spans="1:17" x14ac:dyDescent="0.3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</row>
    <row r="2447" spans="1:17" x14ac:dyDescent="0.3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</row>
    <row r="2448" spans="1:17" x14ac:dyDescent="0.3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</row>
    <row r="2449" spans="1:17" x14ac:dyDescent="0.3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</row>
    <row r="2450" spans="1:17" x14ac:dyDescent="0.3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</row>
    <row r="2451" spans="1:17" x14ac:dyDescent="0.3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</row>
    <row r="2452" spans="1:17" x14ac:dyDescent="0.3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</row>
    <row r="2453" spans="1:17" x14ac:dyDescent="0.3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</row>
    <row r="2454" spans="1:17" x14ac:dyDescent="0.3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</row>
    <row r="2455" spans="1:17" x14ac:dyDescent="0.3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</row>
    <row r="2456" spans="1:17" x14ac:dyDescent="0.3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</row>
    <row r="2457" spans="1:17" x14ac:dyDescent="0.3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</row>
    <row r="2458" spans="1:17" x14ac:dyDescent="0.3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</row>
    <row r="2459" spans="1:17" x14ac:dyDescent="0.3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</row>
    <row r="2460" spans="1:17" x14ac:dyDescent="0.3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</row>
    <row r="2461" spans="1:17" x14ac:dyDescent="0.3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</row>
    <row r="2462" spans="1:17" x14ac:dyDescent="0.3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</row>
    <row r="2463" spans="1:17" x14ac:dyDescent="0.3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</row>
    <row r="2464" spans="1:17" x14ac:dyDescent="0.3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</row>
    <row r="2465" spans="1:17" x14ac:dyDescent="0.3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</row>
    <row r="2466" spans="1:17" x14ac:dyDescent="0.3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</row>
    <row r="2467" spans="1:17" x14ac:dyDescent="0.3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</row>
    <row r="2468" spans="1:17" x14ac:dyDescent="0.3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</row>
    <row r="2469" spans="1:17" x14ac:dyDescent="0.3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</row>
    <row r="2470" spans="1:17" x14ac:dyDescent="0.3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</row>
    <row r="2471" spans="1:17" x14ac:dyDescent="0.3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</row>
    <row r="2472" spans="1:17" x14ac:dyDescent="0.3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</row>
    <row r="2473" spans="1:17" x14ac:dyDescent="0.3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</row>
    <row r="2474" spans="1:17" x14ac:dyDescent="0.3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</row>
    <row r="2475" spans="1:17" x14ac:dyDescent="0.3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</row>
    <row r="2476" spans="1:17" x14ac:dyDescent="0.3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</row>
    <row r="2477" spans="1:17" x14ac:dyDescent="0.3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</row>
    <row r="2478" spans="1:17" x14ac:dyDescent="0.3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</row>
    <row r="2479" spans="1:17" x14ac:dyDescent="0.3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</row>
    <row r="2480" spans="1:17" x14ac:dyDescent="0.3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</row>
    <row r="2481" spans="1:17" x14ac:dyDescent="0.3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</row>
    <row r="2482" spans="1:17" x14ac:dyDescent="0.3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</row>
    <row r="2483" spans="1:17" x14ac:dyDescent="0.3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</row>
    <row r="2484" spans="1:17" x14ac:dyDescent="0.3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</row>
    <row r="2485" spans="1:17" x14ac:dyDescent="0.3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</row>
    <row r="2486" spans="1:17" x14ac:dyDescent="0.3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</row>
    <row r="2487" spans="1:17" x14ac:dyDescent="0.3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</row>
    <row r="2488" spans="1:17" x14ac:dyDescent="0.3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</row>
    <row r="2489" spans="1:17" x14ac:dyDescent="0.3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</row>
    <row r="2490" spans="1:17" x14ac:dyDescent="0.3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</row>
    <row r="2491" spans="1:17" x14ac:dyDescent="0.3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</row>
    <row r="2492" spans="1:17" x14ac:dyDescent="0.3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</row>
    <row r="2493" spans="1:17" x14ac:dyDescent="0.3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</row>
    <row r="2494" spans="1:17" x14ac:dyDescent="0.3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</row>
    <row r="2495" spans="1:17" x14ac:dyDescent="0.3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</row>
    <row r="2496" spans="1:17" x14ac:dyDescent="0.3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</row>
    <row r="2497" spans="1:17" x14ac:dyDescent="0.3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</row>
    <row r="2498" spans="1:17" x14ac:dyDescent="0.3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</row>
    <row r="2499" spans="1:17" x14ac:dyDescent="0.3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</row>
    <row r="2500" spans="1:17" x14ac:dyDescent="0.3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</row>
    <row r="2501" spans="1:17" x14ac:dyDescent="0.3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</row>
    <row r="2502" spans="1:17" x14ac:dyDescent="0.3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</row>
    <row r="2503" spans="1:17" x14ac:dyDescent="0.3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</row>
    <row r="2504" spans="1:17" x14ac:dyDescent="0.3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</row>
    <row r="2505" spans="1:17" x14ac:dyDescent="0.3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</row>
    <row r="2506" spans="1:17" x14ac:dyDescent="0.3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</row>
    <row r="2507" spans="1:17" x14ac:dyDescent="0.3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</row>
    <row r="2508" spans="1:17" x14ac:dyDescent="0.3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</row>
    <row r="2509" spans="1:17" x14ac:dyDescent="0.3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</row>
    <row r="2510" spans="1:17" x14ac:dyDescent="0.3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</row>
    <row r="2511" spans="1:17" x14ac:dyDescent="0.3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</row>
    <row r="2512" spans="1:17" x14ac:dyDescent="0.3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</row>
    <row r="2513" spans="1:17" x14ac:dyDescent="0.3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</row>
    <row r="2514" spans="1:17" x14ac:dyDescent="0.3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</row>
    <row r="2515" spans="1:17" x14ac:dyDescent="0.3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</row>
    <row r="2516" spans="1:17" x14ac:dyDescent="0.3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</row>
    <row r="2517" spans="1:17" x14ac:dyDescent="0.3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</row>
    <row r="2518" spans="1:17" x14ac:dyDescent="0.3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</row>
    <row r="2519" spans="1:17" x14ac:dyDescent="0.3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</row>
    <row r="2520" spans="1:17" x14ac:dyDescent="0.3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</row>
    <row r="2521" spans="1:17" x14ac:dyDescent="0.3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</row>
    <row r="2522" spans="1:17" x14ac:dyDescent="0.3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</row>
    <row r="2523" spans="1:17" x14ac:dyDescent="0.3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</row>
    <row r="2524" spans="1:17" x14ac:dyDescent="0.3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</row>
    <row r="2525" spans="1:17" x14ac:dyDescent="0.3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</row>
    <row r="2526" spans="1:17" x14ac:dyDescent="0.3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</row>
    <row r="2527" spans="1:17" x14ac:dyDescent="0.3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</row>
    <row r="2528" spans="1:17" x14ac:dyDescent="0.3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</row>
    <row r="2529" spans="1:17" x14ac:dyDescent="0.3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</row>
    <row r="2530" spans="1:17" x14ac:dyDescent="0.3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</row>
    <row r="2531" spans="1:17" x14ac:dyDescent="0.3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</row>
    <row r="2532" spans="1:17" x14ac:dyDescent="0.3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</row>
    <row r="2533" spans="1:17" x14ac:dyDescent="0.3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</row>
    <row r="2534" spans="1:17" x14ac:dyDescent="0.3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</row>
    <row r="2535" spans="1:17" x14ac:dyDescent="0.3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</row>
    <row r="2536" spans="1:17" x14ac:dyDescent="0.3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</row>
    <row r="2537" spans="1:17" x14ac:dyDescent="0.3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</row>
    <row r="2538" spans="1:17" x14ac:dyDescent="0.3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</row>
    <row r="2539" spans="1:17" x14ac:dyDescent="0.3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</row>
    <row r="2540" spans="1:17" x14ac:dyDescent="0.3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</row>
    <row r="2541" spans="1:17" x14ac:dyDescent="0.3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</row>
    <row r="2542" spans="1:17" x14ac:dyDescent="0.3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</row>
    <row r="2543" spans="1:17" x14ac:dyDescent="0.3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</row>
    <row r="2544" spans="1:17" x14ac:dyDescent="0.3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</row>
    <row r="2545" spans="1:17" x14ac:dyDescent="0.3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</row>
    <row r="2546" spans="1:17" x14ac:dyDescent="0.3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</row>
    <row r="2547" spans="1:17" x14ac:dyDescent="0.3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</row>
    <row r="2548" spans="1:17" x14ac:dyDescent="0.3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</row>
    <row r="2549" spans="1:17" x14ac:dyDescent="0.3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</row>
    <row r="2550" spans="1:17" x14ac:dyDescent="0.3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</row>
    <row r="2551" spans="1:17" x14ac:dyDescent="0.3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</row>
    <row r="2552" spans="1:17" x14ac:dyDescent="0.3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</row>
    <row r="2553" spans="1:17" x14ac:dyDescent="0.3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</row>
    <row r="2554" spans="1:17" x14ac:dyDescent="0.3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</row>
    <row r="2555" spans="1:17" x14ac:dyDescent="0.3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</row>
    <row r="2556" spans="1:17" x14ac:dyDescent="0.3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</row>
    <row r="2557" spans="1:17" x14ac:dyDescent="0.3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</row>
    <row r="2558" spans="1:17" x14ac:dyDescent="0.3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</row>
    <row r="2559" spans="1:17" x14ac:dyDescent="0.3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</row>
    <row r="2560" spans="1:17" x14ac:dyDescent="0.3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</row>
    <row r="2561" spans="1:17" x14ac:dyDescent="0.3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</row>
    <row r="2562" spans="1:17" x14ac:dyDescent="0.3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</row>
    <row r="2563" spans="1:17" x14ac:dyDescent="0.3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</row>
    <row r="2564" spans="1:17" x14ac:dyDescent="0.3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</row>
    <row r="2565" spans="1:17" x14ac:dyDescent="0.3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</row>
    <row r="2566" spans="1:17" x14ac:dyDescent="0.3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</row>
    <row r="2567" spans="1:17" x14ac:dyDescent="0.3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</row>
    <row r="2568" spans="1:17" x14ac:dyDescent="0.3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</row>
    <row r="2569" spans="1:17" x14ac:dyDescent="0.3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</row>
    <row r="2570" spans="1:17" x14ac:dyDescent="0.3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</row>
    <row r="2571" spans="1:17" x14ac:dyDescent="0.3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</row>
    <row r="2572" spans="1:17" x14ac:dyDescent="0.3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</row>
    <row r="2573" spans="1:17" x14ac:dyDescent="0.3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</row>
    <row r="2574" spans="1:17" x14ac:dyDescent="0.3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</row>
    <row r="2575" spans="1:17" x14ac:dyDescent="0.3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</row>
    <row r="2576" spans="1:17" x14ac:dyDescent="0.3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</row>
    <row r="2577" spans="1:17" x14ac:dyDescent="0.3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</row>
    <row r="2578" spans="1:17" x14ac:dyDescent="0.3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</row>
    <row r="2579" spans="1:17" x14ac:dyDescent="0.3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</row>
    <row r="2580" spans="1:17" x14ac:dyDescent="0.3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</row>
    <row r="2581" spans="1:17" x14ac:dyDescent="0.3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</row>
    <row r="2582" spans="1:17" x14ac:dyDescent="0.3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</row>
    <row r="2583" spans="1:17" x14ac:dyDescent="0.3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</row>
    <row r="2584" spans="1:17" x14ac:dyDescent="0.3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</row>
    <row r="2585" spans="1:17" x14ac:dyDescent="0.3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</row>
    <row r="2586" spans="1:17" x14ac:dyDescent="0.3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</row>
    <row r="2587" spans="1:17" x14ac:dyDescent="0.3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</row>
    <row r="2588" spans="1:17" x14ac:dyDescent="0.3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</row>
    <row r="2589" spans="1:17" x14ac:dyDescent="0.3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</row>
    <row r="2590" spans="1:17" x14ac:dyDescent="0.3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</row>
    <row r="2591" spans="1:17" x14ac:dyDescent="0.3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</row>
    <row r="2592" spans="1:17" x14ac:dyDescent="0.3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</row>
    <row r="2593" spans="1:17" x14ac:dyDescent="0.3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</row>
    <row r="2594" spans="1:17" x14ac:dyDescent="0.3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</row>
    <row r="2595" spans="1:17" x14ac:dyDescent="0.3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</row>
    <row r="2596" spans="1:17" x14ac:dyDescent="0.3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</row>
    <row r="2597" spans="1:17" x14ac:dyDescent="0.3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</row>
    <row r="2598" spans="1:17" x14ac:dyDescent="0.3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</row>
    <row r="2599" spans="1:17" x14ac:dyDescent="0.3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</row>
    <row r="2600" spans="1:17" x14ac:dyDescent="0.3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</row>
    <row r="2601" spans="1:17" x14ac:dyDescent="0.3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</row>
    <row r="2602" spans="1:17" x14ac:dyDescent="0.3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</row>
    <row r="2603" spans="1:17" x14ac:dyDescent="0.3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</row>
    <row r="2604" spans="1:17" x14ac:dyDescent="0.3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</row>
    <row r="2605" spans="1:17" x14ac:dyDescent="0.3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</row>
    <row r="2606" spans="1:17" x14ac:dyDescent="0.3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</row>
    <row r="2607" spans="1:17" x14ac:dyDescent="0.3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</row>
    <row r="2608" spans="1:17" x14ac:dyDescent="0.3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</row>
    <row r="2609" spans="1:17" x14ac:dyDescent="0.3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</row>
    <row r="2610" spans="1:17" x14ac:dyDescent="0.3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</row>
    <row r="2611" spans="1:17" x14ac:dyDescent="0.3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</row>
    <row r="2612" spans="1:17" x14ac:dyDescent="0.3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</row>
    <row r="2613" spans="1:17" x14ac:dyDescent="0.3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</row>
    <row r="2614" spans="1:17" x14ac:dyDescent="0.3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</row>
    <row r="2615" spans="1:17" x14ac:dyDescent="0.3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</row>
    <row r="2616" spans="1:17" x14ac:dyDescent="0.3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</row>
    <row r="2617" spans="1:17" x14ac:dyDescent="0.3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</row>
    <row r="2618" spans="1:17" x14ac:dyDescent="0.3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</row>
    <row r="2619" spans="1:17" x14ac:dyDescent="0.3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</row>
    <row r="2620" spans="1:17" x14ac:dyDescent="0.3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</row>
    <row r="2621" spans="1:17" x14ac:dyDescent="0.3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</row>
    <row r="2622" spans="1:17" x14ac:dyDescent="0.3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</row>
    <row r="2623" spans="1:17" x14ac:dyDescent="0.3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</row>
    <row r="2624" spans="1:17" x14ac:dyDescent="0.3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</row>
    <row r="2625" spans="1:17" x14ac:dyDescent="0.3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</row>
    <row r="2626" spans="1:17" x14ac:dyDescent="0.3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</row>
    <row r="2627" spans="1:17" x14ac:dyDescent="0.3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</row>
    <row r="2628" spans="1:17" x14ac:dyDescent="0.3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</row>
    <row r="2629" spans="1:17" x14ac:dyDescent="0.3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</row>
    <row r="2630" spans="1:17" x14ac:dyDescent="0.3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</row>
    <row r="2631" spans="1:17" x14ac:dyDescent="0.3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</row>
    <row r="2632" spans="1:17" x14ac:dyDescent="0.3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</row>
    <row r="2633" spans="1:17" x14ac:dyDescent="0.3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</row>
    <row r="2634" spans="1:17" x14ac:dyDescent="0.3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</row>
    <row r="2635" spans="1:17" x14ac:dyDescent="0.3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</row>
    <row r="2636" spans="1:17" x14ac:dyDescent="0.3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</row>
    <row r="2637" spans="1:17" x14ac:dyDescent="0.3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</row>
    <row r="2638" spans="1:17" x14ac:dyDescent="0.3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</row>
    <row r="2639" spans="1:17" x14ac:dyDescent="0.3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</row>
    <row r="2640" spans="1:17" x14ac:dyDescent="0.3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</row>
    <row r="2641" spans="1:17" x14ac:dyDescent="0.3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</row>
    <row r="2642" spans="1:17" x14ac:dyDescent="0.3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</row>
    <row r="2643" spans="1:17" x14ac:dyDescent="0.3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</row>
    <row r="2644" spans="1:17" x14ac:dyDescent="0.3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</row>
    <row r="2645" spans="1:17" x14ac:dyDescent="0.3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</row>
    <row r="2646" spans="1:17" x14ac:dyDescent="0.3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</row>
    <row r="2647" spans="1:17" x14ac:dyDescent="0.3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</row>
    <row r="2648" spans="1:17" x14ac:dyDescent="0.3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</row>
    <row r="2649" spans="1:17" x14ac:dyDescent="0.3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</row>
    <row r="2650" spans="1:17" x14ac:dyDescent="0.3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</row>
    <row r="2651" spans="1:17" x14ac:dyDescent="0.3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</row>
    <row r="2652" spans="1:17" x14ac:dyDescent="0.3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</row>
    <row r="2653" spans="1:17" x14ac:dyDescent="0.3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</row>
    <row r="2654" spans="1:17" x14ac:dyDescent="0.3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</row>
    <row r="2655" spans="1:17" x14ac:dyDescent="0.3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</row>
    <row r="2656" spans="1:17" x14ac:dyDescent="0.3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</row>
    <row r="2657" spans="1:17" x14ac:dyDescent="0.3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</row>
    <row r="2658" spans="1:17" x14ac:dyDescent="0.3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</row>
    <row r="2659" spans="1:17" x14ac:dyDescent="0.3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</row>
    <row r="2660" spans="1:17" x14ac:dyDescent="0.3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</row>
    <row r="2661" spans="1:17" x14ac:dyDescent="0.3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</row>
    <row r="2662" spans="1:17" x14ac:dyDescent="0.3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</row>
    <row r="2663" spans="1:17" x14ac:dyDescent="0.3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</row>
    <row r="2664" spans="1:17" x14ac:dyDescent="0.3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</row>
    <row r="2665" spans="1:17" x14ac:dyDescent="0.3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</row>
    <row r="2666" spans="1:17" x14ac:dyDescent="0.3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</row>
    <row r="2667" spans="1:17" x14ac:dyDescent="0.3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</row>
    <row r="2668" spans="1:17" x14ac:dyDescent="0.3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</row>
    <row r="2669" spans="1:17" x14ac:dyDescent="0.3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</row>
    <row r="2670" spans="1:17" x14ac:dyDescent="0.3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</row>
    <row r="2671" spans="1:17" x14ac:dyDescent="0.3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</row>
    <row r="2672" spans="1:17" x14ac:dyDescent="0.3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</row>
    <row r="2673" spans="1:17" x14ac:dyDescent="0.3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</row>
    <row r="2674" spans="1:17" x14ac:dyDescent="0.3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</row>
    <row r="2675" spans="1:17" x14ac:dyDescent="0.3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</row>
    <row r="2676" spans="1:17" x14ac:dyDescent="0.3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</row>
    <row r="2677" spans="1:17" x14ac:dyDescent="0.3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</row>
    <row r="2678" spans="1:17" x14ac:dyDescent="0.3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</row>
    <row r="2679" spans="1:17" x14ac:dyDescent="0.3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</row>
    <row r="2680" spans="1:17" x14ac:dyDescent="0.3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</row>
    <row r="2681" spans="1:17" x14ac:dyDescent="0.3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</row>
    <row r="2682" spans="1:17" x14ac:dyDescent="0.3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</row>
    <row r="2683" spans="1:17" x14ac:dyDescent="0.3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</row>
    <row r="2684" spans="1:17" x14ac:dyDescent="0.3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</row>
    <row r="2685" spans="1:17" x14ac:dyDescent="0.3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</row>
    <row r="2686" spans="1:17" x14ac:dyDescent="0.3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</row>
    <row r="2687" spans="1:17" x14ac:dyDescent="0.3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</row>
    <row r="2688" spans="1:17" x14ac:dyDescent="0.3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</row>
    <row r="2689" spans="1:17" x14ac:dyDescent="0.3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</row>
    <row r="2690" spans="1:17" x14ac:dyDescent="0.3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</row>
    <row r="2691" spans="1:17" x14ac:dyDescent="0.3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</row>
    <row r="2692" spans="1:17" x14ac:dyDescent="0.3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</row>
    <row r="2693" spans="1:17" x14ac:dyDescent="0.3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</row>
    <row r="2694" spans="1:17" x14ac:dyDescent="0.3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</row>
    <row r="2695" spans="1:17" x14ac:dyDescent="0.3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</row>
    <row r="2696" spans="1:17" x14ac:dyDescent="0.3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</row>
    <row r="2697" spans="1:17" x14ac:dyDescent="0.3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</row>
    <row r="2698" spans="1:17" x14ac:dyDescent="0.3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</row>
    <row r="2699" spans="1:17" x14ac:dyDescent="0.3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</row>
    <row r="2700" spans="1:17" x14ac:dyDescent="0.3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</row>
    <row r="2701" spans="1:17" x14ac:dyDescent="0.3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</row>
    <row r="2702" spans="1:17" x14ac:dyDescent="0.3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</row>
    <row r="2703" spans="1:17" x14ac:dyDescent="0.3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</row>
    <row r="2704" spans="1:17" x14ac:dyDescent="0.3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</row>
    <row r="2705" spans="1:17" x14ac:dyDescent="0.3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</row>
    <row r="2706" spans="1:17" x14ac:dyDescent="0.3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</row>
    <row r="2707" spans="1:17" x14ac:dyDescent="0.3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</row>
    <row r="2708" spans="1:17" x14ac:dyDescent="0.3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</row>
    <row r="2709" spans="1:17" x14ac:dyDescent="0.3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</row>
    <row r="2710" spans="1:17" x14ac:dyDescent="0.3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</row>
    <row r="2711" spans="1:17" x14ac:dyDescent="0.3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</row>
    <row r="2712" spans="1:17" x14ac:dyDescent="0.3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</row>
    <row r="2713" spans="1:17" x14ac:dyDescent="0.3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</row>
    <row r="2714" spans="1:17" x14ac:dyDescent="0.3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</row>
    <row r="2715" spans="1:17" x14ac:dyDescent="0.3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</row>
    <row r="2716" spans="1:17" x14ac:dyDescent="0.3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</row>
    <row r="2717" spans="1:17" x14ac:dyDescent="0.3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</row>
    <row r="2718" spans="1:17" x14ac:dyDescent="0.3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</row>
    <row r="2719" spans="1:17" x14ac:dyDescent="0.3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</row>
    <row r="2720" spans="1:17" x14ac:dyDescent="0.3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</row>
    <row r="2721" spans="1:17" x14ac:dyDescent="0.3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</row>
    <row r="2722" spans="1:17" x14ac:dyDescent="0.3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</row>
    <row r="2723" spans="1:17" x14ac:dyDescent="0.3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</row>
    <row r="2724" spans="1:17" x14ac:dyDescent="0.3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</row>
    <row r="2725" spans="1:17" x14ac:dyDescent="0.3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</row>
    <row r="2726" spans="1:17" x14ac:dyDescent="0.3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</row>
    <row r="2727" spans="1:17" x14ac:dyDescent="0.3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</row>
    <row r="2728" spans="1:17" x14ac:dyDescent="0.3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</row>
    <row r="2729" spans="1:17" x14ac:dyDescent="0.3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</row>
    <row r="2730" spans="1:17" x14ac:dyDescent="0.3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</row>
    <row r="2731" spans="1:17" x14ac:dyDescent="0.3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</row>
    <row r="2732" spans="1:17" x14ac:dyDescent="0.3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</row>
    <row r="2733" spans="1:17" x14ac:dyDescent="0.3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</row>
    <row r="2734" spans="1:17" x14ac:dyDescent="0.3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</row>
    <row r="2735" spans="1:17" x14ac:dyDescent="0.3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</row>
    <row r="2736" spans="1:17" x14ac:dyDescent="0.3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</row>
    <row r="2737" spans="1:17" x14ac:dyDescent="0.3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</row>
    <row r="2738" spans="1:17" x14ac:dyDescent="0.3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</row>
    <row r="2739" spans="1:17" x14ac:dyDescent="0.3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</row>
    <row r="2740" spans="1:17" x14ac:dyDescent="0.3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</row>
    <row r="2741" spans="1:17" x14ac:dyDescent="0.3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</row>
    <row r="2742" spans="1:17" x14ac:dyDescent="0.3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</row>
    <row r="2743" spans="1:17" x14ac:dyDescent="0.3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</row>
    <row r="2744" spans="1:17" x14ac:dyDescent="0.3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</row>
    <row r="2745" spans="1:17" x14ac:dyDescent="0.3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</row>
    <row r="2746" spans="1:17" x14ac:dyDescent="0.3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</row>
    <row r="2747" spans="1:17" x14ac:dyDescent="0.3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</row>
    <row r="2748" spans="1:17" x14ac:dyDescent="0.3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</row>
    <row r="2749" spans="1:17" x14ac:dyDescent="0.3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</row>
    <row r="2750" spans="1:17" x14ac:dyDescent="0.3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</row>
    <row r="2751" spans="1:17" x14ac:dyDescent="0.3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</row>
    <row r="2752" spans="1:17" x14ac:dyDescent="0.3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</row>
    <row r="2753" spans="1:17" x14ac:dyDescent="0.3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</row>
    <row r="2754" spans="1:17" x14ac:dyDescent="0.3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</row>
    <row r="2755" spans="1:17" x14ac:dyDescent="0.3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</row>
    <row r="2756" spans="1:17" x14ac:dyDescent="0.3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</row>
    <row r="2757" spans="1:17" x14ac:dyDescent="0.3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</row>
    <row r="2758" spans="1:17" x14ac:dyDescent="0.3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</row>
    <row r="2759" spans="1:17" x14ac:dyDescent="0.3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</row>
    <row r="2760" spans="1:17" x14ac:dyDescent="0.3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</row>
    <row r="2761" spans="1:17" x14ac:dyDescent="0.3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</row>
    <row r="2762" spans="1:17" x14ac:dyDescent="0.3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</row>
    <row r="2763" spans="1:17" x14ac:dyDescent="0.3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</row>
    <row r="2764" spans="1:17" x14ac:dyDescent="0.3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</row>
    <row r="2765" spans="1:17" x14ac:dyDescent="0.3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</row>
    <row r="2766" spans="1:17" x14ac:dyDescent="0.3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</row>
    <row r="2767" spans="1:17" x14ac:dyDescent="0.3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</row>
    <row r="2768" spans="1:17" x14ac:dyDescent="0.3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</row>
    <row r="2769" spans="1:17" x14ac:dyDescent="0.3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</row>
    <row r="2770" spans="1:17" x14ac:dyDescent="0.3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</row>
    <row r="2771" spans="1:17" x14ac:dyDescent="0.3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</row>
    <row r="2772" spans="1:17" x14ac:dyDescent="0.3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</row>
    <row r="2773" spans="1:17" x14ac:dyDescent="0.3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</row>
    <row r="2774" spans="1:17" x14ac:dyDescent="0.3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</row>
    <row r="2775" spans="1:17" x14ac:dyDescent="0.3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</row>
    <row r="2776" spans="1:17" x14ac:dyDescent="0.3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</row>
    <row r="2777" spans="1:17" x14ac:dyDescent="0.3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</row>
    <row r="2778" spans="1:17" x14ac:dyDescent="0.3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</row>
    <row r="2779" spans="1:17" x14ac:dyDescent="0.3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</row>
    <row r="2780" spans="1:17" x14ac:dyDescent="0.3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</row>
    <row r="2781" spans="1:17" x14ac:dyDescent="0.3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</row>
    <row r="2782" spans="1:17" x14ac:dyDescent="0.3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</row>
    <row r="2783" spans="1:17" x14ac:dyDescent="0.3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</row>
    <row r="2784" spans="1:17" x14ac:dyDescent="0.3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</row>
    <row r="2785" spans="1:17" x14ac:dyDescent="0.3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</row>
    <row r="2786" spans="1:17" x14ac:dyDescent="0.3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</row>
    <row r="2787" spans="1:17" x14ac:dyDescent="0.3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</row>
    <row r="2788" spans="1:17" x14ac:dyDescent="0.3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</row>
    <row r="2789" spans="1:17" x14ac:dyDescent="0.3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</row>
    <row r="2790" spans="1:17" x14ac:dyDescent="0.3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</row>
    <row r="2791" spans="1:17" x14ac:dyDescent="0.3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</row>
    <row r="2792" spans="1:17" x14ac:dyDescent="0.3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</row>
    <row r="2793" spans="1:17" x14ac:dyDescent="0.3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</row>
    <row r="2794" spans="1:17" x14ac:dyDescent="0.3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</row>
    <row r="2795" spans="1:17" x14ac:dyDescent="0.3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</row>
    <row r="2796" spans="1:17" x14ac:dyDescent="0.3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</row>
    <row r="2797" spans="1:17" x14ac:dyDescent="0.3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</row>
    <row r="2798" spans="1:17" x14ac:dyDescent="0.3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</row>
    <row r="2799" spans="1:17" x14ac:dyDescent="0.3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</row>
    <row r="2800" spans="1:17" x14ac:dyDescent="0.3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</row>
    <row r="2801" spans="1:17" x14ac:dyDescent="0.3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</row>
    <row r="2802" spans="1:17" x14ac:dyDescent="0.3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</row>
    <row r="2803" spans="1:17" x14ac:dyDescent="0.3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</row>
    <row r="2804" spans="1:17" x14ac:dyDescent="0.3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</row>
    <row r="2805" spans="1:17" x14ac:dyDescent="0.3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</row>
    <row r="2806" spans="1:17" x14ac:dyDescent="0.3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</row>
    <row r="2807" spans="1:17" x14ac:dyDescent="0.3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</row>
    <row r="2808" spans="1:17" x14ac:dyDescent="0.3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</row>
    <row r="2809" spans="1:17" x14ac:dyDescent="0.3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</row>
    <row r="2810" spans="1:17" x14ac:dyDescent="0.3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</row>
    <row r="2811" spans="1:17" x14ac:dyDescent="0.3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</row>
    <row r="2812" spans="1:17" x14ac:dyDescent="0.3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</row>
    <row r="2813" spans="1:17" x14ac:dyDescent="0.3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</row>
    <row r="2814" spans="1:17" x14ac:dyDescent="0.3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</row>
    <row r="2815" spans="1:17" x14ac:dyDescent="0.3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</row>
    <row r="2816" spans="1:17" x14ac:dyDescent="0.3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</row>
    <row r="2817" spans="1:17" x14ac:dyDescent="0.3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</row>
    <row r="2818" spans="1:17" x14ac:dyDescent="0.3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</row>
    <row r="2819" spans="1:17" x14ac:dyDescent="0.3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</row>
    <row r="2820" spans="1:17" x14ac:dyDescent="0.3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</row>
    <row r="2821" spans="1:17" x14ac:dyDescent="0.3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</row>
    <row r="2822" spans="1:17" x14ac:dyDescent="0.3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</row>
    <row r="2823" spans="1:17" x14ac:dyDescent="0.3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</row>
    <row r="2824" spans="1:17" x14ac:dyDescent="0.3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</row>
    <row r="2825" spans="1:17" x14ac:dyDescent="0.3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</row>
    <row r="2826" spans="1:17" x14ac:dyDescent="0.3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</row>
    <row r="2827" spans="1:17" x14ac:dyDescent="0.3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</row>
    <row r="2828" spans="1:17" x14ac:dyDescent="0.3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</row>
    <row r="2829" spans="1:17" x14ac:dyDescent="0.3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</row>
    <row r="2830" spans="1:17" x14ac:dyDescent="0.3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</row>
    <row r="2831" spans="1:17" x14ac:dyDescent="0.3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</row>
    <row r="2832" spans="1:17" x14ac:dyDescent="0.3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</row>
    <row r="2833" spans="1:17" x14ac:dyDescent="0.3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</row>
    <row r="2834" spans="1:17" x14ac:dyDescent="0.3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</row>
    <row r="2835" spans="1:17" x14ac:dyDescent="0.3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</row>
    <row r="2836" spans="1:17" x14ac:dyDescent="0.3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</row>
    <row r="2837" spans="1:17" x14ac:dyDescent="0.3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</row>
    <row r="2838" spans="1:17" x14ac:dyDescent="0.3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</row>
    <row r="2839" spans="1:17" x14ac:dyDescent="0.3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</row>
    <row r="2840" spans="1:17" x14ac:dyDescent="0.3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</row>
    <row r="2841" spans="1:17" x14ac:dyDescent="0.3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</row>
    <row r="2842" spans="1:17" x14ac:dyDescent="0.3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</row>
    <row r="2843" spans="1:17" x14ac:dyDescent="0.3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</row>
    <row r="2844" spans="1:17" x14ac:dyDescent="0.3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</row>
    <row r="2845" spans="1:17" x14ac:dyDescent="0.3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</row>
    <row r="2846" spans="1:17" x14ac:dyDescent="0.3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</row>
    <row r="2847" spans="1:17" x14ac:dyDescent="0.3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</row>
    <row r="2848" spans="1:17" x14ac:dyDescent="0.3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</row>
    <row r="2849" spans="1:17" x14ac:dyDescent="0.3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</row>
    <row r="2850" spans="1:17" x14ac:dyDescent="0.3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</row>
    <row r="2851" spans="1:17" x14ac:dyDescent="0.3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</row>
    <row r="2852" spans="1:17" x14ac:dyDescent="0.3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</row>
    <row r="2853" spans="1:17" x14ac:dyDescent="0.3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</row>
    <row r="2854" spans="1:17" x14ac:dyDescent="0.3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</row>
    <row r="2855" spans="1:17" x14ac:dyDescent="0.3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</row>
    <row r="2856" spans="1:17" x14ac:dyDescent="0.3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</row>
    <row r="2857" spans="1:17" x14ac:dyDescent="0.3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</row>
    <row r="2858" spans="1:17" x14ac:dyDescent="0.3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</row>
    <row r="2859" spans="1:17" x14ac:dyDescent="0.3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</row>
    <row r="2860" spans="1:17" x14ac:dyDescent="0.3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</row>
    <row r="2861" spans="1:17" x14ac:dyDescent="0.3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</row>
    <row r="2862" spans="1:17" x14ac:dyDescent="0.3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</row>
    <row r="2863" spans="1:17" x14ac:dyDescent="0.3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</row>
    <row r="2864" spans="1:17" x14ac:dyDescent="0.3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</row>
    <row r="2865" spans="1:17" x14ac:dyDescent="0.3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</row>
    <row r="2866" spans="1:17" x14ac:dyDescent="0.3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</row>
    <row r="2867" spans="1:17" x14ac:dyDescent="0.3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</row>
    <row r="2868" spans="1:17" x14ac:dyDescent="0.3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</row>
    <row r="2869" spans="1:17" x14ac:dyDescent="0.3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</row>
    <row r="2870" spans="1:17" x14ac:dyDescent="0.3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</row>
    <row r="2871" spans="1:17" x14ac:dyDescent="0.3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</row>
    <row r="2872" spans="1:17" x14ac:dyDescent="0.3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</row>
    <row r="2873" spans="1:17" x14ac:dyDescent="0.3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</row>
    <row r="2874" spans="1:17" x14ac:dyDescent="0.3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</row>
    <row r="2875" spans="1:17" x14ac:dyDescent="0.3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</row>
    <row r="2876" spans="1:17" x14ac:dyDescent="0.3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</row>
    <row r="2877" spans="1:17" x14ac:dyDescent="0.3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</row>
    <row r="2878" spans="1:17" x14ac:dyDescent="0.3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</row>
    <row r="2879" spans="1:17" x14ac:dyDescent="0.3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</row>
    <row r="2880" spans="1:17" x14ac:dyDescent="0.3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</row>
    <row r="2881" spans="1:17" x14ac:dyDescent="0.3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</row>
    <row r="2882" spans="1:17" x14ac:dyDescent="0.3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</row>
    <row r="2883" spans="1:17" x14ac:dyDescent="0.3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</row>
    <row r="2884" spans="1:17" x14ac:dyDescent="0.3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</row>
    <row r="2885" spans="1:17" x14ac:dyDescent="0.3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</row>
    <row r="2886" spans="1:17" x14ac:dyDescent="0.3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</row>
    <row r="2887" spans="1:17" x14ac:dyDescent="0.3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</row>
    <row r="2888" spans="1:17" x14ac:dyDescent="0.3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</row>
    <row r="2889" spans="1:17" x14ac:dyDescent="0.3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</row>
    <row r="2890" spans="1:17" x14ac:dyDescent="0.3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</row>
    <row r="2891" spans="1:17" x14ac:dyDescent="0.3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</row>
    <row r="2892" spans="1:17" x14ac:dyDescent="0.3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</row>
    <row r="2893" spans="1:17" x14ac:dyDescent="0.3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</row>
    <row r="2894" spans="1:17" x14ac:dyDescent="0.3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</row>
    <row r="2895" spans="1:17" x14ac:dyDescent="0.3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</row>
    <row r="2896" spans="1:17" x14ac:dyDescent="0.3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</row>
    <row r="2897" spans="1:17" x14ac:dyDescent="0.3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</row>
    <row r="2898" spans="1:17" x14ac:dyDescent="0.3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</row>
    <row r="2899" spans="1:17" x14ac:dyDescent="0.3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</row>
    <row r="2900" spans="1:17" x14ac:dyDescent="0.3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</row>
    <row r="2901" spans="1:17" x14ac:dyDescent="0.3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</row>
    <row r="2902" spans="1:17" x14ac:dyDescent="0.3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</row>
    <row r="2903" spans="1:17" x14ac:dyDescent="0.3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</row>
    <row r="2904" spans="1:17" x14ac:dyDescent="0.3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</row>
    <row r="2905" spans="1:17" x14ac:dyDescent="0.3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</row>
    <row r="2906" spans="1:17" x14ac:dyDescent="0.3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</row>
    <row r="2907" spans="1:17" x14ac:dyDescent="0.3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</row>
    <row r="2908" spans="1:17" x14ac:dyDescent="0.3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</row>
    <row r="2909" spans="1:17" x14ac:dyDescent="0.3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</row>
    <row r="2910" spans="1:17" x14ac:dyDescent="0.3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</row>
    <row r="2911" spans="1:17" x14ac:dyDescent="0.3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</row>
    <row r="2912" spans="1:17" x14ac:dyDescent="0.3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</row>
    <row r="2913" spans="1:17" x14ac:dyDescent="0.3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</row>
    <row r="2914" spans="1:17" x14ac:dyDescent="0.3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</row>
    <row r="2915" spans="1:17" x14ac:dyDescent="0.3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</row>
    <row r="2916" spans="1:17" x14ac:dyDescent="0.3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</row>
    <row r="2917" spans="1:17" x14ac:dyDescent="0.3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</row>
    <row r="2918" spans="1:17" x14ac:dyDescent="0.3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</row>
    <row r="2919" spans="1:17" x14ac:dyDescent="0.3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</row>
    <row r="2920" spans="1:17" x14ac:dyDescent="0.3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</row>
    <row r="2921" spans="1:17" x14ac:dyDescent="0.3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</row>
    <row r="2922" spans="1:17" x14ac:dyDescent="0.3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</row>
    <row r="2923" spans="1:17" x14ac:dyDescent="0.3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</row>
    <row r="2924" spans="1:17" x14ac:dyDescent="0.3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</row>
    <row r="2925" spans="1:17" x14ac:dyDescent="0.3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</row>
    <row r="2926" spans="1:17" x14ac:dyDescent="0.3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</row>
    <row r="2927" spans="1:17" x14ac:dyDescent="0.3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</row>
    <row r="2928" spans="1:17" x14ac:dyDescent="0.3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</row>
    <row r="2929" spans="1:17" x14ac:dyDescent="0.3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</row>
    <row r="2930" spans="1:17" x14ac:dyDescent="0.3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</row>
    <row r="2931" spans="1:17" x14ac:dyDescent="0.3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</row>
    <row r="2932" spans="1:17" x14ac:dyDescent="0.3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</row>
    <row r="2933" spans="1:17" x14ac:dyDescent="0.3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</row>
    <row r="2934" spans="1:17" x14ac:dyDescent="0.3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</row>
    <row r="2935" spans="1:17" x14ac:dyDescent="0.3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</row>
    <row r="2936" spans="1:17" x14ac:dyDescent="0.3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</row>
    <row r="2937" spans="1:17" x14ac:dyDescent="0.3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</row>
    <row r="2938" spans="1:17" x14ac:dyDescent="0.3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</row>
    <row r="2939" spans="1:17" x14ac:dyDescent="0.3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</row>
    <row r="2940" spans="1:17" x14ac:dyDescent="0.3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</row>
    <row r="2941" spans="1:17" x14ac:dyDescent="0.3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</row>
    <row r="2942" spans="1:17" x14ac:dyDescent="0.3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</row>
    <row r="2943" spans="1:17" x14ac:dyDescent="0.3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</row>
    <row r="2944" spans="1:17" x14ac:dyDescent="0.3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</row>
    <row r="2945" spans="1:17" x14ac:dyDescent="0.3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</row>
    <row r="2946" spans="1:17" x14ac:dyDescent="0.3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</row>
    <row r="2947" spans="1:17" x14ac:dyDescent="0.3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</row>
    <row r="2948" spans="1:17" x14ac:dyDescent="0.3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</row>
    <row r="2949" spans="1:17" x14ac:dyDescent="0.3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</row>
    <row r="2950" spans="1:17" x14ac:dyDescent="0.3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</row>
    <row r="2951" spans="1:17" x14ac:dyDescent="0.3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</row>
    <row r="2952" spans="1:17" x14ac:dyDescent="0.3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</row>
    <row r="2953" spans="1:17" x14ac:dyDescent="0.3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</row>
    <row r="2954" spans="1:17" x14ac:dyDescent="0.3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</row>
    <row r="2955" spans="1:17" x14ac:dyDescent="0.3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</row>
    <row r="2956" spans="1:17" x14ac:dyDescent="0.3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</row>
    <row r="2957" spans="1:17" x14ac:dyDescent="0.3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</row>
    <row r="2958" spans="1:17" x14ac:dyDescent="0.3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</row>
    <row r="2959" spans="1:17" x14ac:dyDescent="0.3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</row>
    <row r="2960" spans="1:17" x14ac:dyDescent="0.3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</row>
    <row r="2961" spans="1:17" x14ac:dyDescent="0.3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</row>
    <row r="2962" spans="1:17" x14ac:dyDescent="0.3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</row>
    <row r="2963" spans="1:17" x14ac:dyDescent="0.3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</row>
    <row r="2964" spans="1:17" x14ac:dyDescent="0.3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</row>
    <row r="2965" spans="1:17" x14ac:dyDescent="0.3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</row>
    <row r="2966" spans="1:17" x14ac:dyDescent="0.3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</row>
    <row r="2967" spans="1:17" x14ac:dyDescent="0.3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</row>
    <row r="2968" spans="1:17" x14ac:dyDescent="0.3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</row>
    <row r="2969" spans="1:17" x14ac:dyDescent="0.3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</row>
    <row r="2970" spans="1:17" x14ac:dyDescent="0.3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</row>
    <row r="2971" spans="1:17" x14ac:dyDescent="0.3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</row>
    <row r="2972" spans="1:17" x14ac:dyDescent="0.3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</row>
    <row r="2973" spans="1:17" x14ac:dyDescent="0.3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</row>
    <row r="2974" spans="1:17" x14ac:dyDescent="0.3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</row>
    <row r="2975" spans="1:17" x14ac:dyDescent="0.3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</row>
    <row r="2976" spans="1:17" x14ac:dyDescent="0.3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</row>
    <row r="2977" spans="1:17" x14ac:dyDescent="0.3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</row>
    <row r="2978" spans="1:17" x14ac:dyDescent="0.3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</row>
    <row r="2979" spans="1:17" x14ac:dyDescent="0.3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</row>
    <row r="2980" spans="1:17" x14ac:dyDescent="0.3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</row>
    <row r="2981" spans="1:17" x14ac:dyDescent="0.3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</row>
    <row r="2982" spans="1:17" x14ac:dyDescent="0.3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</row>
    <row r="2983" spans="1:17" x14ac:dyDescent="0.3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</row>
    <row r="2984" spans="1:17" x14ac:dyDescent="0.3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</row>
    <row r="2985" spans="1:17" x14ac:dyDescent="0.3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</row>
    <row r="2986" spans="1:17" x14ac:dyDescent="0.3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1:17" x14ac:dyDescent="0.3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1:17" x14ac:dyDescent="0.3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1:17" x14ac:dyDescent="0.3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1:17" x14ac:dyDescent="0.3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1:17" x14ac:dyDescent="0.3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1:17" x14ac:dyDescent="0.3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1:17" x14ac:dyDescent="0.3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1:17" x14ac:dyDescent="0.3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1:17" x14ac:dyDescent="0.3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1:17" x14ac:dyDescent="0.3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1:17" x14ac:dyDescent="0.3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1:17" x14ac:dyDescent="0.3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1:17" x14ac:dyDescent="0.3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1:17" x14ac:dyDescent="0.3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1:17" x14ac:dyDescent="0.3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1:17" x14ac:dyDescent="0.3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1:17" x14ac:dyDescent="0.3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1:17" x14ac:dyDescent="0.3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1:17" x14ac:dyDescent="0.3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1:17" x14ac:dyDescent="0.3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1:17" x14ac:dyDescent="0.3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1:17" x14ac:dyDescent="0.3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1:17" x14ac:dyDescent="0.3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1:17" x14ac:dyDescent="0.3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1:17" x14ac:dyDescent="0.3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1:17" x14ac:dyDescent="0.3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1:17" x14ac:dyDescent="0.3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1:17" x14ac:dyDescent="0.3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1:17" x14ac:dyDescent="0.3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1:17" x14ac:dyDescent="0.3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1:17" x14ac:dyDescent="0.3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1:17" x14ac:dyDescent="0.3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1:17" x14ac:dyDescent="0.3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1:17" x14ac:dyDescent="0.3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1:17" x14ac:dyDescent="0.3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1:17" x14ac:dyDescent="0.3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1:17" x14ac:dyDescent="0.3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1:17" x14ac:dyDescent="0.3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1:17" x14ac:dyDescent="0.3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1:17" x14ac:dyDescent="0.3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1:17" x14ac:dyDescent="0.3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1:17" x14ac:dyDescent="0.3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1:17" x14ac:dyDescent="0.3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1:17" x14ac:dyDescent="0.3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1:17" x14ac:dyDescent="0.3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1:17" x14ac:dyDescent="0.3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1:17" x14ac:dyDescent="0.3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1:17" x14ac:dyDescent="0.3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1:17" x14ac:dyDescent="0.3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1:17" x14ac:dyDescent="0.3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1:17" x14ac:dyDescent="0.3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1:17" x14ac:dyDescent="0.3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1:17" x14ac:dyDescent="0.3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1:17" x14ac:dyDescent="0.3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1:17" x14ac:dyDescent="0.3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1:17" x14ac:dyDescent="0.3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1:17" x14ac:dyDescent="0.3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1:17" x14ac:dyDescent="0.3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1:17" x14ac:dyDescent="0.3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1:17" x14ac:dyDescent="0.3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1:17" x14ac:dyDescent="0.3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1:17" x14ac:dyDescent="0.3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1:17" x14ac:dyDescent="0.3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1:17" x14ac:dyDescent="0.3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1:17" x14ac:dyDescent="0.3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1:17" x14ac:dyDescent="0.3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1:17" x14ac:dyDescent="0.3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1:17" x14ac:dyDescent="0.3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1:17" x14ac:dyDescent="0.3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1:17" x14ac:dyDescent="0.3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1:17" x14ac:dyDescent="0.3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1:17" x14ac:dyDescent="0.3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1:17" x14ac:dyDescent="0.3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1:17" x14ac:dyDescent="0.3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1:17" x14ac:dyDescent="0.3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1:17" x14ac:dyDescent="0.3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1:17" x14ac:dyDescent="0.3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1:17" x14ac:dyDescent="0.3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1:17" x14ac:dyDescent="0.3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1:17" x14ac:dyDescent="0.3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1:17" x14ac:dyDescent="0.3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1:17" x14ac:dyDescent="0.3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1:17" x14ac:dyDescent="0.3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1:17" x14ac:dyDescent="0.3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1:17" x14ac:dyDescent="0.3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1:17" x14ac:dyDescent="0.3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1:17" x14ac:dyDescent="0.3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1:17" x14ac:dyDescent="0.3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</row>
    <row r="3075" spans="1:17" x14ac:dyDescent="0.3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</row>
    <row r="3076" spans="1:17" x14ac:dyDescent="0.3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</row>
    <row r="3077" spans="1:17" x14ac:dyDescent="0.3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</row>
    <row r="3078" spans="1:17" x14ac:dyDescent="0.3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</row>
    <row r="3079" spans="1:17" x14ac:dyDescent="0.3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</row>
    <row r="3080" spans="1:17" x14ac:dyDescent="0.3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</row>
    <row r="3081" spans="1:17" x14ac:dyDescent="0.3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</row>
    <row r="3082" spans="1:17" x14ac:dyDescent="0.3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</row>
    <row r="3083" spans="1:17" x14ac:dyDescent="0.3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</row>
    <row r="3084" spans="1:17" x14ac:dyDescent="0.3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</row>
    <row r="3085" spans="1:17" x14ac:dyDescent="0.3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</row>
    <row r="3086" spans="1:17" x14ac:dyDescent="0.3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</row>
    <row r="3087" spans="1:17" x14ac:dyDescent="0.3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</row>
    <row r="3088" spans="1:17" x14ac:dyDescent="0.3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</row>
    <row r="3089" spans="1:17" x14ac:dyDescent="0.3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</row>
    <row r="3090" spans="1:17" x14ac:dyDescent="0.3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</row>
    <row r="3091" spans="1:17" x14ac:dyDescent="0.3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</row>
    <row r="3092" spans="1:17" x14ac:dyDescent="0.3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</row>
    <row r="3093" spans="1:17" x14ac:dyDescent="0.3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</row>
    <row r="3094" spans="1:17" x14ac:dyDescent="0.3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</row>
    <row r="3095" spans="1:17" x14ac:dyDescent="0.3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</row>
    <row r="3096" spans="1:17" x14ac:dyDescent="0.3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</row>
    <row r="3097" spans="1:17" x14ac:dyDescent="0.3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</row>
    <row r="3098" spans="1:17" x14ac:dyDescent="0.3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</row>
    <row r="3099" spans="1:17" x14ac:dyDescent="0.3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</row>
    <row r="3100" spans="1:17" x14ac:dyDescent="0.3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</row>
    <row r="3101" spans="1:17" x14ac:dyDescent="0.3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</row>
    <row r="3102" spans="1:17" x14ac:dyDescent="0.3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</row>
    <row r="3103" spans="1:17" x14ac:dyDescent="0.3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</row>
    <row r="3104" spans="1:17" x14ac:dyDescent="0.3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</row>
    <row r="3105" spans="1:17" x14ac:dyDescent="0.3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</row>
    <row r="3106" spans="1:17" x14ac:dyDescent="0.3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</row>
    <row r="3107" spans="1:17" x14ac:dyDescent="0.3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</row>
    <row r="3108" spans="1:17" x14ac:dyDescent="0.3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</row>
    <row r="3109" spans="1:17" x14ac:dyDescent="0.3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</row>
    <row r="3110" spans="1:17" x14ac:dyDescent="0.3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</row>
    <row r="3111" spans="1:17" x14ac:dyDescent="0.3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</row>
    <row r="3112" spans="1:17" x14ac:dyDescent="0.3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</row>
    <row r="3113" spans="1:17" x14ac:dyDescent="0.3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</row>
    <row r="3114" spans="1:17" x14ac:dyDescent="0.3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</row>
    <row r="3115" spans="1:17" x14ac:dyDescent="0.3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</row>
    <row r="3116" spans="1:17" x14ac:dyDescent="0.3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</row>
    <row r="3117" spans="1:17" x14ac:dyDescent="0.3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</row>
    <row r="3118" spans="1:17" x14ac:dyDescent="0.3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</row>
    <row r="3119" spans="1:17" x14ac:dyDescent="0.3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</row>
    <row r="3120" spans="1:17" x14ac:dyDescent="0.3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</row>
    <row r="3121" spans="1:17" x14ac:dyDescent="0.3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</row>
    <row r="3122" spans="1:17" x14ac:dyDescent="0.3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</row>
    <row r="3123" spans="1:17" x14ac:dyDescent="0.3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</row>
    <row r="3124" spans="1:17" x14ac:dyDescent="0.3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</row>
    <row r="3125" spans="1:17" x14ac:dyDescent="0.3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</row>
    <row r="3126" spans="1:17" x14ac:dyDescent="0.3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</row>
    <row r="3127" spans="1:17" x14ac:dyDescent="0.3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</row>
    <row r="3128" spans="1:17" x14ac:dyDescent="0.3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</row>
    <row r="3129" spans="1:17" x14ac:dyDescent="0.3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</row>
    <row r="3130" spans="1:17" x14ac:dyDescent="0.3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</row>
    <row r="3131" spans="1:17" x14ac:dyDescent="0.3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</row>
    <row r="3132" spans="1:17" x14ac:dyDescent="0.3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</row>
    <row r="3133" spans="1:17" x14ac:dyDescent="0.3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</row>
    <row r="3134" spans="1:17" x14ac:dyDescent="0.3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</row>
    <row r="3135" spans="1:17" x14ac:dyDescent="0.3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</row>
    <row r="3136" spans="1:17" x14ac:dyDescent="0.3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</row>
    <row r="3137" spans="1:17" x14ac:dyDescent="0.3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</row>
    <row r="3138" spans="1:17" x14ac:dyDescent="0.3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</row>
    <row r="3139" spans="1:17" x14ac:dyDescent="0.3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</row>
    <row r="3140" spans="1:17" x14ac:dyDescent="0.3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</row>
    <row r="3141" spans="1:17" x14ac:dyDescent="0.3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</row>
    <row r="3142" spans="1:17" x14ac:dyDescent="0.3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</row>
    <row r="3143" spans="1:17" x14ac:dyDescent="0.3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</row>
    <row r="3144" spans="1:17" x14ac:dyDescent="0.3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</row>
    <row r="3145" spans="1:17" x14ac:dyDescent="0.3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</row>
    <row r="3146" spans="1:17" x14ac:dyDescent="0.3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</row>
    <row r="3147" spans="1:17" x14ac:dyDescent="0.3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</row>
    <row r="3148" spans="1:17" x14ac:dyDescent="0.3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</row>
    <row r="3149" spans="1:17" x14ac:dyDescent="0.3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</row>
    <row r="3150" spans="1:17" x14ac:dyDescent="0.3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</row>
    <row r="3151" spans="1:17" x14ac:dyDescent="0.3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</row>
    <row r="3152" spans="1:17" x14ac:dyDescent="0.3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</row>
    <row r="3153" spans="1:17" x14ac:dyDescent="0.3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</row>
    <row r="3154" spans="1:17" x14ac:dyDescent="0.3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</row>
    <row r="3155" spans="1:17" x14ac:dyDescent="0.3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</row>
    <row r="3156" spans="1:17" x14ac:dyDescent="0.3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</row>
    <row r="3157" spans="1:17" x14ac:dyDescent="0.3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</row>
    <row r="3158" spans="1:17" x14ac:dyDescent="0.3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</row>
    <row r="3159" spans="1:17" x14ac:dyDescent="0.3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</row>
    <row r="3160" spans="1:17" x14ac:dyDescent="0.3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</row>
    <row r="3161" spans="1:17" x14ac:dyDescent="0.3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</row>
    <row r="3162" spans="1:17" x14ac:dyDescent="0.3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</row>
    <row r="3163" spans="1:17" x14ac:dyDescent="0.3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</row>
    <row r="3164" spans="1:17" x14ac:dyDescent="0.3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</row>
    <row r="3165" spans="1:17" x14ac:dyDescent="0.3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</row>
    <row r="3166" spans="1:17" x14ac:dyDescent="0.3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</row>
    <row r="3167" spans="1:17" x14ac:dyDescent="0.3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</row>
    <row r="3168" spans="1:17" x14ac:dyDescent="0.3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</row>
    <row r="3169" spans="1:17" x14ac:dyDescent="0.3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</row>
    <row r="3170" spans="1:17" x14ac:dyDescent="0.3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</row>
    <row r="3171" spans="1:17" x14ac:dyDescent="0.3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</row>
    <row r="3172" spans="1:17" x14ac:dyDescent="0.3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</row>
    <row r="3173" spans="1:17" x14ac:dyDescent="0.3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</row>
    <row r="3174" spans="1:17" x14ac:dyDescent="0.3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</row>
    <row r="3175" spans="1:17" x14ac:dyDescent="0.3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</row>
    <row r="3176" spans="1:17" x14ac:dyDescent="0.3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</row>
    <row r="3177" spans="1:17" x14ac:dyDescent="0.3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</row>
    <row r="3178" spans="1:17" x14ac:dyDescent="0.3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</row>
    <row r="3179" spans="1:17" x14ac:dyDescent="0.3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</row>
    <row r="3180" spans="1:17" x14ac:dyDescent="0.3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</row>
    <row r="3181" spans="1:17" x14ac:dyDescent="0.3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</row>
    <row r="3182" spans="1:17" x14ac:dyDescent="0.3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</row>
    <row r="3183" spans="1:17" x14ac:dyDescent="0.3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</row>
    <row r="3184" spans="1:17" x14ac:dyDescent="0.3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</row>
    <row r="3185" spans="1:17" x14ac:dyDescent="0.3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</row>
    <row r="3186" spans="1:17" x14ac:dyDescent="0.3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</row>
    <row r="3187" spans="1:17" x14ac:dyDescent="0.3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</row>
    <row r="3188" spans="1:17" x14ac:dyDescent="0.3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</row>
    <row r="3189" spans="1:17" x14ac:dyDescent="0.3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</row>
    <row r="3190" spans="1:17" x14ac:dyDescent="0.3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</row>
    <row r="3191" spans="1:17" x14ac:dyDescent="0.3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</row>
    <row r="3192" spans="1:17" x14ac:dyDescent="0.3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</row>
    <row r="3193" spans="1:17" x14ac:dyDescent="0.3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</row>
    <row r="3194" spans="1:17" x14ac:dyDescent="0.3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</row>
    <row r="3195" spans="1:17" x14ac:dyDescent="0.3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</row>
    <row r="3196" spans="1:17" x14ac:dyDescent="0.3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</row>
    <row r="3197" spans="1:17" x14ac:dyDescent="0.3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</row>
    <row r="3198" spans="1:17" x14ac:dyDescent="0.3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</row>
    <row r="3199" spans="1:17" x14ac:dyDescent="0.3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</row>
    <row r="3200" spans="1:17" x14ac:dyDescent="0.3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</row>
    <row r="3201" spans="1:17" x14ac:dyDescent="0.3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</row>
    <row r="3202" spans="1:17" x14ac:dyDescent="0.3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</row>
    <row r="3203" spans="1:17" x14ac:dyDescent="0.3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</row>
    <row r="3204" spans="1:17" x14ac:dyDescent="0.3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</row>
    <row r="3205" spans="1:17" x14ac:dyDescent="0.3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</row>
    <row r="3206" spans="1:17" x14ac:dyDescent="0.3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</row>
    <row r="3207" spans="1:17" x14ac:dyDescent="0.3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</row>
    <row r="3208" spans="1:17" x14ac:dyDescent="0.3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</row>
    <row r="3209" spans="1:17" x14ac:dyDescent="0.3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</row>
    <row r="3210" spans="1:17" x14ac:dyDescent="0.3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</row>
    <row r="3211" spans="1:17" x14ac:dyDescent="0.3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</row>
    <row r="3212" spans="1:17" x14ac:dyDescent="0.3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</row>
    <row r="3213" spans="1:17" x14ac:dyDescent="0.3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</row>
    <row r="3214" spans="1:17" x14ac:dyDescent="0.3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</row>
    <row r="3215" spans="1:17" x14ac:dyDescent="0.3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</row>
    <row r="3216" spans="1:17" x14ac:dyDescent="0.3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</row>
    <row r="3217" spans="1:17" x14ac:dyDescent="0.3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</row>
    <row r="3218" spans="1:17" x14ac:dyDescent="0.3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</row>
    <row r="3219" spans="1:17" x14ac:dyDescent="0.3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</row>
    <row r="3220" spans="1:17" x14ac:dyDescent="0.3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</row>
    <row r="3221" spans="1:17" x14ac:dyDescent="0.3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</row>
    <row r="3222" spans="1:17" x14ac:dyDescent="0.3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</row>
    <row r="3223" spans="1:17" x14ac:dyDescent="0.3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</row>
    <row r="3224" spans="1:17" x14ac:dyDescent="0.3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</row>
    <row r="3225" spans="1:17" x14ac:dyDescent="0.3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</row>
    <row r="3226" spans="1:17" x14ac:dyDescent="0.3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</row>
    <row r="3227" spans="1:17" x14ac:dyDescent="0.3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</row>
    <row r="3228" spans="1:17" x14ac:dyDescent="0.3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</row>
    <row r="3229" spans="1:17" x14ac:dyDescent="0.3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</row>
    <row r="3230" spans="1:17" x14ac:dyDescent="0.3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</row>
    <row r="3231" spans="1:17" x14ac:dyDescent="0.3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</row>
    <row r="3232" spans="1:17" x14ac:dyDescent="0.3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</row>
    <row r="3233" spans="1:17" x14ac:dyDescent="0.3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</row>
    <row r="3234" spans="1:17" x14ac:dyDescent="0.3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</row>
    <row r="3235" spans="1:17" x14ac:dyDescent="0.3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</row>
    <row r="3236" spans="1:17" x14ac:dyDescent="0.3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</row>
    <row r="3237" spans="1:17" x14ac:dyDescent="0.3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</row>
    <row r="3238" spans="1:17" x14ac:dyDescent="0.3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</row>
    <row r="3239" spans="1:17" x14ac:dyDescent="0.3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</row>
    <row r="3240" spans="1:17" x14ac:dyDescent="0.3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</row>
    <row r="3241" spans="1:17" x14ac:dyDescent="0.3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</row>
    <row r="3242" spans="1:17" x14ac:dyDescent="0.3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</row>
    <row r="3243" spans="1:17" x14ac:dyDescent="0.3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</row>
    <row r="3244" spans="1:17" x14ac:dyDescent="0.3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</row>
    <row r="3245" spans="1:17" x14ac:dyDescent="0.3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</row>
    <row r="3246" spans="1:17" x14ac:dyDescent="0.3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</row>
    <row r="3247" spans="1:17" x14ac:dyDescent="0.3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</row>
    <row r="3248" spans="1:17" x14ac:dyDescent="0.3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</row>
    <row r="3249" spans="1:17" x14ac:dyDescent="0.3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</row>
    <row r="3250" spans="1:17" x14ac:dyDescent="0.3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</row>
    <row r="3251" spans="1:17" x14ac:dyDescent="0.3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</row>
    <row r="3252" spans="1:17" x14ac:dyDescent="0.3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</row>
    <row r="3253" spans="1:17" x14ac:dyDescent="0.3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</row>
    <row r="3254" spans="1:17" x14ac:dyDescent="0.3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</row>
    <row r="3255" spans="1:17" x14ac:dyDescent="0.3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</row>
    <row r="3256" spans="1:17" x14ac:dyDescent="0.3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</row>
    <row r="3257" spans="1:17" x14ac:dyDescent="0.3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</row>
    <row r="3258" spans="1:17" x14ac:dyDescent="0.3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</row>
    <row r="3259" spans="1:17" x14ac:dyDescent="0.3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</row>
    <row r="3260" spans="1:17" x14ac:dyDescent="0.3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</row>
    <row r="3261" spans="1:17" x14ac:dyDescent="0.3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</row>
    <row r="3262" spans="1:17" x14ac:dyDescent="0.3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</row>
    <row r="3263" spans="1:17" x14ac:dyDescent="0.3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</row>
    <row r="3264" spans="1:17" x14ac:dyDescent="0.3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</row>
    <row r="3265" spans="1:17" x14ac:dyDescent="0.3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</row>
    <row r="3266" spans="1:17" x14ac:dyDescent="0.3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</row>
    <row r="3267" spans="1:17" x14ac:dyDescent="0.3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</row>
    <row r="3268" spans="1:17" x14ac:dyDescent="0.3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</row>
    <row r="3269" spans="1:17" x14ac:dyDescent="0.3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</row>
    <row r="3270" spans="1:17" x14ac:dyDescent="0.3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</row>
    <row r="3271" spans="1:17" x14ac:dyDescent="0.3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</row>
    <row r="3272" spans="1:17" x14ac:dyDescent="0.3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</row>
    <row r="3273" spans="1:17" x14ac:dyDescent="0.3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</row>
    <row r="3274" spans="1:17" x14ac:dyDescent="0.3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</row>
    <row r="3275" spans="1:17" x14ac:dyDescent="0.3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</row>
    <row r="3276" spans="1:17" x14ac:dyDescent="0.3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</row>
    <row r="3277" spans="1:17" x14ac:dyDescent="0.3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</row>
    <row r="3278" spans="1:17" x14ac:dyDescent="0.3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</row>
    <row r="3279" spans="1:17" x14ac:dyDescent="0.3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</row>
    <row r="3280" spans="1:17" x14ac:dyDescent="0.3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</row>
    <row r="3281" spans="1:17" x14ac:dyDescent="0.3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</row>
    <row r="3282" spans="1:17" x14ac:dyDescent="0.3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</row>
    <row r="3283" spans="1:17" x14ac:dyDescent="0.3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</row>
    <row r="3284" spans="1:17" x14ac:dyDescent="0.3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</row>
    <row r="3285" spans="1:17" x14ac:dyDescent="0.3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</row>
    <row r="3286" spans="1:17" x14ac:dyDescent="0.3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</row>
    <row r="3287" spans="1:17" x14ac:dyDescent="0.3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</row>
    <row r="3288" spans="1:17" x14ac:dyDescent="0.3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</row>
    <row r="3289" spans="1:17" x14ac:dyDescent="0.3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</row>
    <row r="3290" spans="1:17" x14ac:dyDescent="0.3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</row>
    <row r="3291" spans="1:17" x14ac:dyDescent="0.3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</row>
    <row r="3292" spans="1:17" x14ac:dyDescent="0.3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</row>
    <row r="3293" spans="1:17" x14ac:dyDescent="0.3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</row>
    <row r="3294" spans="1:17" x14ac:dyDescent="0.3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</row>
    <row r="3295" spans="1:17" x14ac:dyDescent="0.3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</row>
    <row r="3296" spans="1:17" x14ac:dyDescent="0.3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</row>
    <row r="3297" spans="1:17" x14ac:dyDescent="0.3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</row>
    <row r="3298" spans="1:17" x14ac:dyDescent="0.3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</row>
    <row r="3299" spans="1:17" x14ac:dyDescent="0.3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</row>
    <row r="3300" spans="1:17" x14ac:dyDescent="0.3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</row>
    <row r="3301" spans="1:17" x14ac:dyDescent="0.3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</row>
    <row r="3302" spans="1:17" x14ac:dyDescent="0.3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</row>
    <row r="3303" spans="1:17" x14ac:dyDescent="0.3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</row>
    <row r="3304" spans="1:17" x14ac:dyDescent="0.3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</row>
    <row r="3305" spans="1:17" x14ac:dyDescent="0.3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</row>
    <row r="3306" spans="1:17" x14ac:dyDescent="0.3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</row>
    <row r="3307" spans="1:17" x14ac:dyDescent="0.3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</row>
    <row r="3308" spans="1:17" x14ac:dyDescent="0.3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</row>
    <row r="3309" spans="1:17" x14ac:dyDescent="0.3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</row>
    <row r="3310" spans="1:17" x14ac:dyDescent="0.3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</row>
    <row r="3311" spans="1:17" x14ac:dyDescent="0.3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</row>
    <row r="3312" spans="1:17" x14ac:dyDescent="0.3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</row>
    <row r="3313" spans="1:17" x14ac:dyDescent="0.3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</row>
    <row r="3314" spans="1:17" x14ac:dyDescent="0.3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</row>
    <row r="3315" spans="1:17" x14ac:dyDescent="0.3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</row>
    <row r="3316" spans="1:17" x14ac:dyDescent="0.3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</row>
    <row r="3317" spans="1:17" x14ac:dyDescent="0.3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</row>
    <row r="3318" spans="1:17" x14ac:dyDescent="0.3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</row>
    <row r="3319" spans="1:17" x14ac:dyDescent="0.3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</row>
    <row r="3320" spans="1:17" x14ac:dyDescent="0.3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</row>
    <row r="3321" spans="1:17" x14ac:dyDescent="0.3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</row>
    <row r="3322" spans="1:17" x14ac:dyDescent="0.3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</row>
    <row r="3323" spans="1:17" x14ac:dyDescent="0.3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</row>
    <row r="3324" spans="1:17" x14ac:dyDescent="0.3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</row>
    <row r="3325" spans="1:17" x14ac:dyDescent="0.3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</row>
    <row r="3326" spans="1:17" x14ac:dyDescent="0.3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</row>
    <row r="3327" spans="1:17" x14ac:dyDescent="0.3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</row>
    <row r="3328" spans="1:17" x14ac:dyDescent="0.3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</row>
    <row r="3329" spans="1:17" x14ac:dyDescent="0.3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</row>
    <row r="3330" spans="1:17" x14ac:dyDescent="0.3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</row>
    <row r="3331" spans="1:17" x14ac:dyDescent="0.3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</row>
    <row r="3332" spans="1:17" x14ac:dyDescent="0.3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</row>
    <row r="3333" spans="1:17" x14ac:dyDescent="0.3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</row>
    <row r="3334" spans="1:17" x14ac:dyDescent="0.3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</row>
    <row r="3335" spans="1:17" x14ac:dyDescent="0.3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</row>
    <row r="3336" spans="1:17" x14ac:dyDescent="0.3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</row>
    <row r="3337" spans="1:17" x14ac:dyDescent="0.3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</row>
    <row r="3338" spans="1:17" x14ac:dyDescent="0.3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</row>
    <row r="3339" spans="1:17" x14ac:dyDescent="0.3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</row>
    <row r="3340" spans="1:17" x14ac:dyDescent="0.3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</row>
    <row r="3341" spans="1:17" x14ac:dyDescent="0.3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</row>
    <row r="3342" spans="1:17" x14ac:dyDescent="0.3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</row>
    <row r="3343" spans="1:17" x14ac:dyDescent="0.3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</row>
    <row r="3344" spans="1:17" x14ac:dyDescent="0.3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</row>
    <row r="3345" spans="1:17" x14ac:dyDescent="0.3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</row>
    <row r="3346" spans="1:17" x14ac:dyDescent="0.3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</row>
    <row r="3347" spans="1:17" x14ac:dyDescent="0.3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</row>
    <row r="3348" spans="1:17" x14ac:dyDescent="0.3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</row>
    <row r="3349" spans="1:17" x14ac:dyDescent="0.3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</row>
    <row r="3350" spans="1:17" x14ac:dyDescent="0.3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</row>
    <row r="3351" spans="1:17" x14ac:dyDescent="0.3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</row>
    <row r="3352" spans="1:17" x14ac:dyDescent="0.3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</row>
    <row r="3353" spans="1:17" x14ac:dyDescent="0.3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</row>
    <row r="3354" spans="1:17" x14ac:dyDescent="0.3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</row>
    <row r="3355" spans="1:17" x14ac:dyDescent="0.3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</row>
    <row r="3356" spans="1:17" x14ac:dyDescent="0.3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</row>
    <row r="3357" spans="1:17" x14ac:dyDescent="0.3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</row>
    <row r="3358" spans="1:17" x14ac:dyDescent="0.3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</row>
    <row r="3359" spans="1:17" x14ac:dyDescent="0.3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</row>
    <row r="3360" spans="1:17" x14ac:dyDescent="0.3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</row>
    <row r="3361" spans="1:17" x14ac:dyDescent="0.3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</row>
    <row r="3362" spans="1:17" x14ac:dyDescent="0.3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</row>
    <row r="3363" spans="1:17" x14ac:dyDescent="0.3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</row>
    <row r="3364" spans="1:17" x14ac:dyDescent="0.3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</row>
    <row r="3365" spans="1:17" x14ac:dyDescent="0.3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</row>
    <row r="3366" spans="1:17" x14ac:dyDescent="0.3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</row>
    <row r="3367" spans="1:17" x14ac:dyDescent="0.3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</row>
    <row r="3368" spans="1:17" x14ac:dyDescent="0.3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</row>
    <row r="3369" spans="1:17" x14ac:dyDescent="0.3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</row>
    <row r="3370" spans="1:17" x14ac:dyDescent="0.3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</row>
    <row r="3371" spans="1:17" x14ac:dyDescent="0.3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</row>
    <row r="3372" spans="1:17" x14ac:dyDescent="0.3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</row>
    <row r="3373" spans="1:17" x14ac:dyDescent="0.3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</row>
    <row r="3374" spans="1:17" x14ac:dyDescent="0.3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</row>
    <row r="3375" spans="1:17" x14ac:dyDescent="0.3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</row>
    <row r="3376" spans="1:17" x14ac:dyDescent="0.3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</row>
    <row r="3377" spans="1:17" x14ac:dyDescent="0.3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</row>
    <row r="3378" spans="1:17" x14ac:dyDescent="0.3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</row>
    <row r="3379" spans="1:17" x14ac:dyDescent="0.3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</row>
    <row r="3380" spans="1:17" x14ac:dyDescent="0.3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</row>
    <row r="3381" spans="1:17" x14ac:dyDescent="0.3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</row>
    <row r="3382" spans="1:17" x14ac:dyDescent="0.3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</row>
    <row r="3383" spans="1:17" x14ac:dyDescent="0.3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</row>
    <row r="3384" spans="1:17" x14ac:dyDescent="0.3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</row>
    <row r="3385" spans="1:17" x14ac:dyDescent="0.3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</row>
    <row r="3386" spans="1:17" x14ac:dyDescent="0.3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</row>
    <row r="3387" spans="1:17" x14ac:dyDescent="0.3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</row>
    <row r="3388" spans="1:17" x14ac:dyDescent="0.3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</row>
    <row r="3389" spans="1:17" x14ac:dyDescent="0.3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</row>
    <row r="3390" spans="1:17" x14ac:dyDescent="0.3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</row>
    <row r="3391" spans="1:17" x14ac:dyDescent="0.3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</row>
    <row r="3392" spans="1:17" x14ac:dyDescent="0.3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</row>
    <row r="3393" spans="1:17" x14ac:dyDescent="0.3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</row>
    <row r="3394" spans="1:17" x14ac:dyDescent="0.3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</row>
    <row r="3395" spans="1:17" x14ac:dyDescent="0.3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</row>
    <row r="3396" spans="1:17" x14ac:dyDescent="0.3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</row>
    <row r="3397" spans="1:17" x14ac:dyDescent="0.3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</row>
    <row r="3398" spans="1:17" x14ac:dyDescent="0.3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</row>
    <row r="3399" spans="1:17" x14ac:dyDescent="0.3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</row>
    <row r="3400" spans="1:17" x14ac:dyDescent="0.3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</row>
    <row r="3401" spans="1:17" x14ac:dyDescent="0.3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</row>
    <row r="3402" spans="1:17" x14ac:dyDescent="0.3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</row>
    <row r="3403" spans="1:17" x14ac:dyDescent="0.3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</row>
    <row r="3404" spans="1:17" x14ac:dyDescent="0.3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</row>
    <row r="3405" spans="1:17" x14ac:dyDescent="0.3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</row>
    <row r="3406" spans="1:17" x14ac:dyDescent="0.3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</row>
    <row r="3407" spans="1:17" x14ac:dyDescent="0.3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</row>
    <row r="3408" spans="1:17" x14ac:dyDescent="0.3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</row>
    <row r="3409" spans="1:17" x14ac:dyDescent="0.3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</row>
    <row r="3410" spans="1:17" x14ac:dyDescent="0.3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</row>
    <row r="3411" spans="1:17" x14ac:dyDescent="0.3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</row>
    <row r="3412" spans="1:17" x14ac:dyDescent="0.3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</row>
    <row r="3413" spans="1:17" x14ac:dyDescent="0.3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</row>
    <row r="3414" spans="1:17" x14ac:dyDescent="0.3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</row>
    <row r="3415" spans="1:17" x14ac:dyDescent="0.3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</row>
    <row r="3416" spans="1:17" x14ac:dyDescent="0.3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</row>
    <row r="3417" spans="1:17" x14ac:dyDescent="0.3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</row>
    <row r="3418" spans="1:17" x14ac:dyDescent="0.3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</row>
    <row r="3419" spans="1:17" x14ac:dyDescent="0.3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</row>
    <row r="3420" spans="1:17" x14ac:dyDescent="0.3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</row>
    <row r="3421" spans="1:17" x14ac:dyDescent="0.3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</row>
    <row r="3422" spans="1:17" x14ac:dyDescent="0.3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</row>
    <row r="3423" spans="1:17" x14ac:dyDescent="0.3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</row>
    <row r="3424" spans="1:17" x14ac:dyDescent="0.3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</row>
    <row r="3425" spans="1:17" x14ac:dyDescent="0.3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</row>
    <row r="3426" spans="1:17" x14ac:dyDescent="0.3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</row>
    <row r="3427" spans="1:17" x14ac:dyDescent="0.3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</row>
    <row r="3428" spans="1:17" x14ac:dyDescent="0.3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</row>
    <row r="3429" spans="1:17" x14ac:dyDescent="0.3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</row>
    <row r="3430" spans="1:17" x14ac:dyDescent="0.3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</row>
    <row r="3431" spans="1:17" x14ac:dyDescent="0.3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</row>
    <row r="3432" spans="1:17" x14ac:dyDescent="0.3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</row>
    <row r="3433" spans="1:17" x14ac:dyDescent="0.3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</row>
    <row r="3434" spans="1:17" x14ac:dyDescent="0.3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</row>
    <row r="3435" spans="1:17" x14ac:dyDescent="0.3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</row>
    <row r="3436" spans="1:17" x14ac:dyDescent="0.3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</row>
    <row r="3437" spans="1:17" x14ac:dyDescent="0.3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</row>
    <row r="3438" spans="1:17" x14ac:dyDescent="0.3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</row>
    <row r="3439" spans="1:17" x14ac:dyDescent="0.3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</row>
    <row r="3440" spans="1:17" x14ac:dyDescent="0.3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</row>
    <row r="3441" spans="1:17" x14ac:dyDescent="0.3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</row>
    <row r="3442" spans="1:17" x14ac:dyDescent="0.3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</row>
    <row r="3443" spans="1:17" x14ac:dyDescent="0.3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</row>
    <row r="3444" spans="1:17" x14ac:dyDescent="0.3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</row>
    <row r="3445" spans="1:17" x14ac:dyDescent="0.3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</row>
    <row r="3446" spans="1:17" x14ac:dyDescent="0.3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</row>
    <row r="3447" spans="1:17" x14ac:dyDescent="0.3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</row>
    <row r="3448" spans="1:17" x14ac:dyDescent="0.3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</row>
    <row r="3449" spans="1:17" x14ac:dyDescent="0.3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</row>
    <row r="3450" spans="1:17" x14ac:dyDescent="0.3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</row>
    <row r="3451" spans="1:17" x14ac:dyDescent="0.3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</row>
    <row r="3452" spans="1:17" x14ac:dyDescent="0.3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</row>
    <row r="3453" spans="1:17" x14ac:dyDescent="0.3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</row>
    <row r="3454" spans="1:17" x14ac:dyDescent="0.3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</row>
    <row r="3455" spans="1:17" x14ac:dyDescent="0.3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</row>
    <row r="3456" spans="1:17" x14ac:dyDescent="0.3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</row>
    <row r="3457" spans="1:17" x14ac:dyDescent="0.3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</row>
    <row r="3458" spans="1:17" x14ac:dyDescent="0.3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</row>
    <row r="3459" spans="1:17" x14ac:dyDescent="0.3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</row>
    <row r="3460" spans="1:17" x14ac:dyDescent="0.3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</row>
    <row r="3461" spans="1:17" x14ac:dyDescent="0.3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</row>
    <row r="3462" spans="1:17" x14ac:dyDescent="0.3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</row>
    <row r="3463" spans="1:17" x14ac:dyDescent="0.3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</row>
    <row r="3464" spans="1:17" x14ac:dyDescent="0.3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</row>
    <row r="3465" spans="1:17" x14ac:dyDescent="0.3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</row>
    <row r="3466" spans="1:17" x14ac:dyDescent="0.3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</row>
    <row r="3467" spans="1:17" x14ac:dyDescent="0.3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</row>
    <row r="3468" spans="1:17" x14ac:dyDescent="0.3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</row>
    <row r="3469" spans="1:17" x14ac:dyDescent="0.3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</row>
    <row r="3470" spans="1:17" x14ac:dyDescent="0.3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</row>
    <row r="3471" spans="1:17" x14ac:dyDescent="0.3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</row>
    <row r="3472" spans="1:17" x14ac:dyDescent="0.3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</row>
    <row r="3473" spans="1:17" x14ac:dyDescent="0.3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</row>
    <row r="3474" spans="1:17" x14ac:dyDescent="0.3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</row>
    <row r="3475" spans="1:17" x14ac:dyDescent="0.3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</row>
    <row r="3476" spans="1:17" x14ac:dyDescent="0.3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</row>
    <row r="3477" spans="1:17" x14ac:dyDescent="0.3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</row>
    <row r="3478" spans="1:17" x14ac:dyDescent="0.3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</row>
    <row r="3479" spans="1:17" x14ac:dyDescent="0.3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</row>
    <row r="3480" spans="1:17" x14ac:dyDescent="0.3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</row>
    <row r="3481" spans="1:17" x14ac:dyDescent="0.3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</row>
    <row r="3482" spans="1:17" x14ac:dyDescent="0.3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</row>
    <row r="3483" spans="1:17" x14ac:dyDescent="0.3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</row>
    <row r="3484" spans="1:17" x14ac:dyDescent="0.3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</row>
    <row r="3485" spans="1:17" x14ac:dyDescent="0.3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</row>
    <row r="3486" spans="1:17" x14ac:dyDescent="0.3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</row>
    <row r="3487" spans="1:17" x14ac:dyDescent="0.3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</row>
    <row r="3488" spans="1:17" x14ac:dyDescent="0.3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</row>
    <row r="3489" spans="1:17" x14ac:dyDescent="0.3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</row>
    <row r="3490" spans="1:17" x14ac:dyDescent="0.3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</row>
    <row r="3491" spans="1:17" x14ac:dyDescent="0.3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</row>
    <row r="3492" spans="1:17" x14ac:dyDescent="0.3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</row>
    <row r="3493" spans="1:17" x14ac:dyDescent="0.3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</row>
    <row r="3494" spans="1:17" x14ac:dyDescent="0.3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</row>
    <row r="3495" spans="1:17" x14ac:dyDescent="0.3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</row>
    <row r="3496" spans="1:17" x14ac:dyDescent="0.3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</row>
    <row r="3497" spans="1:17" x14ac:dyDescent="0.3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</row>
    <row r="3498" spans="1:17" x14ac:dyDescent="0.3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</row>
    <row r="3499" spans="1:17" x14ac:dyDescent="0.3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</row>
    <row r="3500" spans="1:17" x14ac:dyDescent="0.3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</row>
    <row r="3501" spans="1:17" x14ac:dyDescent="0.3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</row>
    <row r="3502" spans="1:17" x14ac:dyDescent="0.3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</row>
    <row r="3503" spans="1:17" x14ac:dyDescent="0.3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</row>
    <row r="3504" spans="1:17" x14ac:dyDescent="0.3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</row>
    <row r="3505" spans="1:17" x14ac:dyDescent="0.3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</row>
    <row r="3506" spans="1:17" x14ac:dyDescent="0.3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</row>
    <row r="3507" spans="1:17" x14ac:dyDescent="0.3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</row>
    <row r="3508" spans="1:17" x14ac:dyDescent="0.3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</row>
    <row r="3509" spans="1:17" x14ac:dyDescent="0.3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</row>
    <row r="3510" spans="1:17" x14ac:dyDescent="0.3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</row>
    <row r="3511" spans="1:17" x14ac:dyDescent="0.3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</row>
    <row r="3512" spans="1:17" x14ac:dyDescent="0.3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</row>
    <row r="3513" spans="1:17" x14ac:dyDescent="0.3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</row>
    <row r="3514" spans="1:17" x14ac:dyDescent="0.3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</row>
    <row r="3515" spans="1:17" x14ac:dyDescent="0.3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</row>
    <row r="3516" spans="1:17" x14ac:dyDescent="0.3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</row>
    <row r="3517" spans="1:17" x14ac:dyDescent="0.3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</row>
    <row r="3518" spans="1:17" x14ac:dyDescent="0.3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</row>
    <row r="3519" spans="1:17" x14ac:dyDescent="0.3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</row>
    <row r="3520" spans="1:17" x14ac:dyDescent="0.3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</row>
    <row r="3521" spans="1:17" x14ac:dyDescent="0.3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</row>
    <row r="3522" spans="1:17" x14ac:dyDescent="0.3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</row>
    <row r="3523" spans="1:17" x14ac:dyDescent="0.3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</row>
    <row r="3524" spans="1:17" x14ac:dyDescent="0.3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</row>
    <row r="3525" spans="1:17" x14ac:dyDescent="0.3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</row>
    <row r="3526" spans="1:17" x14ac:dyDescent="0.3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</row>
    <row r="3527" spans="1:17" x14ac:dyDescent="0.3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</row>
    <row r="3528" spans="1:17" x14ac:dyDescent="0.3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</row>
    <row r="3529" spans="1:17" x14ac:dyDescent="0.3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</row>
    <row r="3530" spans="1:17" x14ac:dyDescent="0.3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</row>
    <row r="3531" spans="1:17" x14ac:dyDescent="0.3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</row>
    <row r="3532" spans="1:17" x14ac:dyDescent="0.3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</row>
    <row r="3533" spans="1:17" x14ac:dyDescent="0.3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</row>
    <row r="3534" spans="1:17" x14ac:dyDescent="0.3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</row>
    <row r="3535" spans="1:17" x14ac:dyDescent="0.3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</row>
    <row r="3536" spans="1:17" x14ac:dyDescent="0.3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</row>
    <row r="3537" spans="1:17" x14ac:dyDescent="0.3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</row>
    <row r="3538" spans="1:17" x14ac:dyDescent="0.3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</row>
    <row r="3539" spans="1:17" x14ac:dyDescent="0.3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</row>
    <row r="3540" spans="1:17" x14ac:dyDescent="0.3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</row>
    <row r="3541" spans="1:17" x14ac:dyDescent="0.3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</row>
    <row r="3542" spans="1:17" x14ac:dyDescent="0.3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</row>
    <row r="3543" spans="1:17" x14ac:dyDescent="0.3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</row>
    <row r="3544" spans="1:17" x14ac:dyDescent="0.3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</row>
    <row r="3545" spans="1:17" x14ac:dyDescent="0.3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</row>
    <row r="3546" spans="1:17" x14ac:dyDescent="0.3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</row>
    <row r="3547" spans="1:17" x14ac:dyDescent="0.3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</row>
    <row r="3548" spans="1:17" x14ac:dyDescent="0.3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</row>
    <row r="3549" spans="1:17" x14ac:dyDescent="0.3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</row>
    <row r="3550" spans="1:17" x14ac:dyDescent="0.3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</row>
    <row r="3551" spans="1:17" x14ac:dyDescent="0.3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</row>
    <row r="3552" spans="1:17" x14ac:dyDescent="0.3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</row>
    <row r="3553" spans="1:17" x14ac:dyDescent="0.3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</row>
    <row r="3554" spans="1:17" x14ac:dyDescent="0.3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</row>
    <row r="3555" spans="1:17" x14ac:dyDescent="0.3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</row>
    <row r="3556" spans="1:17" x14ac:dyDescent="0.3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</row>
    <row r="3557" spans="1:17" x14ac:dyDescent="0.3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</row>
    <row r="3558" spans="1:17" x14ac:dyDescent="0.3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</row>
    <row r="3559" spans="1:17" x14ac:dyDescent="0.3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</row>
    <row r="3560" spans="1:17" x14ac:dyDescent="0.3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</row>
    <row r="3561" spans="1:17" x14ac:dyDescent="0.3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</row>
    <row r="3562" spans="1:17" x14ac:dyDescent="0.3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</row>
    <row r="3563" spans="1:17" x14ac:dyDescent="0.3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</row>
    <row r="3564" spans="1:17" x14ac:dyDescent="0.3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</row>
    <row r="3565" spans="1:17" x14ac:dyDescent="0.3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</row>
    <row r="3566" spans="1:17" x14ac:dyDescent="0.3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</row>
    <row r="3567" spans="1:17" x14ac:dyDescent="0.3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</row>
    <row r="3568" spans="1:17" x14ac:dyDescent="0.3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</row>
    <row r="3569" spans="1:17" x14ac:dyDescent="0.3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</row>
    <row r="3570" spans="1:17" x14ac:dyDescent="0.3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</row>
    <row r="3571" spans="1:17" x14ac:dyDescent="0.3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</row>
    <row r="3572" spans="1:17" x14ac:dyDescent="0.3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</row>
    <row r="3573" spans="1:17" x14ac:dyDescent="0.3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</row>
    <row r="3574" spans="1:17" x14ac:dyDescent="0.3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</row>
    <row r="3575" spans="1:17" x14ac:dyDescent="0.3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</row>
    <row r="3576" spans="1:17" x14ac:dyDescent="0.3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</row>
    <row r="3577" spans="1:17" x14ac:dyDescent="0.3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</row>
    <row r="3578" spans="1:17" x14ac:dyDescent="0.3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</row>
    <row r="3579" spans="1:17" x14ac:dyDescent="0.3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</row>
    <row r="3580" spans="1:17" x14ac:dyDescent="0.3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</row>
    <row r="3581" spans="1:17" x14ac:dyDescent="0.3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</row>
    <row r="3582" spans="1:17" x14ac:dyDescent="0.3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</row>
    <row r="3583" spans="1:17" x14ac:dyDescent="0.3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</row>
    <row r="3584" spans="1:17" x14ac:dyDescent="0.3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</row>
    <row r="3585" spans="1:17" x14ac:dyDescent="0.3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</row>
    <row r="3586" spans="1:17" x14ac:dyDescent="0.3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</row>
    <row r="3587" spans="1:17" x14ac:dyDescent="0.3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</row>
    <row r="3588" spans="1:17" x14ac:dyDescent="0.3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</row>
    <row r="3589" spans="1:17" x14ac:dyDescent="0.3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</row>
    <row r="3590" spans="1:17" x14ac:dyDescent="0.3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</row>
    <row r="3591" spans="1:17" x14ac:dyDescent="0.3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</row>
    <row r="3592" spans="1:17" x14ac:dyDescent="0.3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</row>
    <row r="3593" spans="1:17" x14ac:dyDescent="0.3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</row>
    <row r="3594" spans="1:17" x14ac:dyDescent="0.3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</row>
    <row r="3595" spans="1:17" x14ac:dyDescent="0.3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</row>
    <row r="3596" spans="1:17" x14ac:dyDescent="0.3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</row>
    <row r="3597" spans="1:17" x14ac:dyDescent="0.3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</row>
    <row r="3598" spans="1:17" x14ac:dyDescent="0.3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</row>
    <row r="3599" spans="1:17" x14ac:dyDescent="0.3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</row>
    <row r="3600" spans="1:17" x14ac:dyDescent="0.3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</row>
    <row r="3601" spans="1:17" x14ac:dyDescent="0.3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</row>
    <row r="3602" spans="1:17" x14ac:dyDescent="0.3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</row>
    <row r="3603" spans="1:17" x14ac:dyDescent="0.3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</row>
    <row r="3604" spans="1:17" x14ac:dyDescent="0.3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</row>
    <row r="3605" spans="1:17" x14ac:dyDescent="0.3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</row>
    <row r="3606" spans="1:17" x14ac:dyDescent="0.3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</row>
    <row r="3607" spans="1:17" x14ac:dyDescent="0.3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</row>
    <row r="3608" spans="1:17" x14ac:dyDescent="0.3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</row>
    <row r="3609" spans="1:17" x14ac:dyDescent="0.3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</row>
    <row r="3610" spans="1:17" x14ac:dyDescent="0.3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</row>
    <row r="3611" spans="1:17" x14ac:dyDescent="0.3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</row>
    <row r="3612" spans="1:17" x14ac:dyDescent="0.3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</row>
    <row r="3613" spans="1:17" x14ac:dyDescent="0.3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</row>
    <row r="3614" spans="1:17" x14ac:dyDescent="0.3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</row>
    <row r="3615" spans="1:17" x14ac:dyDescent="0.3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</row>
    <row r="3616" spans="1:17" x14ac:dyDescent="0.3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</row>
    <row r="3617" spans="1:17" x14ac:dyDescent="0.3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</row>
    <row r="3618" spans="1:17" x14ac:dyDescent="0.3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</row>
    <row r="3619" spans="1:17" x14ac:dyDescent="0.3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</row>
    <row r="3620" spans="1:17" x14ac:dyDescent="0.3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</row>
    <row r="3621" spans="1:17" x14ac:dyDescent="0.3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</row>
    <row r="3622" spans="1:17" x14ac:dyDescent="0.3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</row>
    <row r="3623" spans="1:17" x14ac:dyDescent="0.3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</row>
    <row r="3624" spans="1:17" x14ac:dyDescent="0.3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</row>
    <row r="3625" spans="1:17" x14ac:dyDescent="0.3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</row>
    <row r="3626" spans="1:17" x14ac:dyDescent="0.3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</row>
    <row r="3627" spans="1:17" x14ac:dyDescent="0.3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</row>
    <row r="3628" spans="1:17" x14ac:dyDescent="0.3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</row>
    <row r="3629" spans="1:17" x14ac:dyDescent="0.3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</row>
    <row r="3630" spans="1:17" x14ac:dyDescent="0.3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</row>
    <row r="3631" spans="1:17" x14ac:dyDescent="0.3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</row>
    <row r="3632" spans="1:17" x14ac:dyDescent="0.3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</row>
    <row r="3633" spans="1:17" x14ac:dyDescent="0.3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</row>
    <row r="3634" spans="1:17" x14ac:dyDescent="0.3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</row>
    <row r="3635" spans="1:17" x14ac:dyDescent="0.3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</row>
    <row r="3636" spans="1:17" x14ac:dyDescent="0.3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</row>
    <row r="3637" spans="1:17" x14ac:dyDescent="0.3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</row>
    <row r="3638" spans="1:17" x14ac:dyDescent="0.3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</row>
    <row r="3639" spans="1:17" x14ac:dyDescent="0.3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</row>
    <row r="3640" spans="1:17" x14ac:dyDescent="0.3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</row>
    <row r="3641" spans="1:17" x14ac:dyDescent="0.3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</row>
    <row r="3642" spans="1:17" x14ac:dyDescent="0.3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</row>
    <row r="3643" spans="1:17" x14ac:dyDescent="0.3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</row>
    <row r="3644" spans="1:17" x14ac:dyDescent="0.3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</row>
    <row r="3645" spans="1:17" x14ac:dyDescent="0.3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</row>
    <row r="3646" spans="1:17" x14ac:dyDescent="0.3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</row>
    <row r="3647" spans="1:17" x14ac:dyDescent="0.3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</row>
    <row r="3648" spans="1:17" x14ac:dyDescent="0.3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</row>
    <row r="3649" spans="1:17" x14ac:dyDescent="0.3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</row>
    <row r="3650" spans="1:17" x14ac:dyDescent="0.3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</row>
    <row r="3651" spans="1:17" x14ac:dyDescent="0.3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</row>
    <row r="3652" spans="1:17" x14ac:dyDescent="0.3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</row>
    <row r="3653" spans="1:17" x14ac:dyDescent="0.3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</row>
    <row r="3654" spans="1:17" x14ac:dyDescent="0.3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</row>
    <row r="3655" spans="1:17" x14ac:dyDescent="0.3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</row>
    <row r="3656" spans="1:17" x14ac:dyDescent="0.3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</row>
    <row r="3657" spans="1:17" x14ac:dyDescent="0.3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</row>
    <row r="3658" spans="1:17" x14ac:dyDescent="0.3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</row>
    <row r="3659" spans="1:17" x14ac:dyDescent="0.3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</row>
    <row r="3660" spans="1:17" x14ac:dyDescent="0.3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</row>
    <row r="3661" spans="1:17" x14ac:dyDescent="0.3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</row>
    <row r="3662" spans="1:17" x14ac:dyDescent="0.3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</row>
    <row r="3663" spans="1:17" x14ac:dyDescent="0.3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</row>
    <row r="3664" spans="1:17" x14ac:dyDescent="0.3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</row>
    <row r="3665" spans="1:17" x14ac:dyDescent="0.3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</row>
    <row r="3666" spans="1:17" x14ac:dyDescent="0.3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</row>
    <row r="3667" spans="1:17" x14ac:dyDescent="0.3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</row>
    <row r="3668" spans="1:17" x14ac:dyDescent="0.3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</row>
    <row r="3669" spans="1:17" x14ac:dyDescent="0.3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</row>
    <row r="3670" spans="1:17" x14ac:dyDescent="0.3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</row>
    <row r="3671" spans="1:17" x14ac:dyDescent="0.3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</row>
    <row r="3672" spans="1:17" x14ac:dyDescent="0.3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</row>
    <row r="3673" spans="1:17" x14ac:dyDescent="0.3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</row>
    <row r="3674" spans="1:17" x14ac:dyDescent="0.3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</row>
    <row r="3675" spans="1:17" x14ac:dyDescent="0.3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</row>
    <row r="3676" spans="1:17" x14ac:dyDescent="0.3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</row>
    <row r="3677" spans="1:17" x14ac:dyDescent="0.3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</row>
    <row r="3678" spans="1:17" x14ac:dyDescent="0.3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</row>
    <row r="3679" spans="1:17" x14ac:dyDescent="0.3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</row>
    <row r="3680" spans="1:17" x14ac:dyDescent="0.3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</row>
    <row r="3681" spans="1:17" x14ac:dyDescent="0.3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</row>
    <row r="3682" spans="1:17" x14ac:dyDescent="0.3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</row>
    <row r="3683" spans="1:17" x14ac:dyDescent="0.3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</row>
    <row r="3684" spans="1:17" x14ac:dyDescent="0.3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</row>
    <row r="3685" spans="1:17" x14ac:dyDescent="0.3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</row>
    <row r="3686" spans="1:17" x14ac:dyDescent="0.3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</row>
    <row r="3687" spans="1:17" x14ac:dyDescent="0.3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</row>
    <row r="3688" spans="1:17" x14ac:dyDescent="0.3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</row>
    <row r="3689" spans="1:17" x14ac:dyDescent="0.3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</row>
    <row r="3690" spans="1:17" x14ac:dyDescent="0.3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</row>
    <row r="3691" spans="1:17" x14ac:dyDescent="0.3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</row>
    <row r="3692" spans="1:17" x14ac:dyDescent="0.3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</row>
    <row r="3693" spans="1:17" x14ac:dyDescent="0.3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</row>
    <row r="3694" spans="1:17" x14ac:dyDescent="0.3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</row>
    <row r="3695" spans="1:17" x14ac:dyDescent="0.3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</row>
    <row r="3696" spans="1:17" x14ac:dyDescent="0.3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</row>
    <row r="3697" spans="1:17" x14ac:dyDescent="0.3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</row>
    <row r="3698" spans="1:17" x14ac:dyDescent="0.3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</row>
    <row r="3699" spans="1:17" x14ac:dyDescent="0.3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</row>
    <row r="3700" spans="1:17" x14ac:dyDescent="0.3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</row>
    <row r="3701" spans="1:17" x14ac:dyDescent="0.3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</row>
    <row r="3702" spans="1:17" x14ac:dyDescent="0.3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</row>
    <row r="3703" spans="1:17" x14ac:dyDescent="0.3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</row>
    <row r="3704" spans="1:17" x14ac:dyDescent="0.3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</row>
    <row r="3705" spans="1:17" x14ac:dyDescent="0.3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</row>
    <row r="3706" spans="1:17" x14ac:dyDescent="0.3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</row>
    <row r="3707" spans="1:17" x14ac:dyDescent="0.3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</row>
    <row r="3708" spans="1:17" x14ac:dyDescent="0.3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</row>
    <row r="3709" spans="1:17" x14ac:dyDescent="0.3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</row>
    <row r="3710" spans="1:17" x14ac:dyDescent="0.3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</row>
    <row r="3711" spans="1:17" x14ac:dyDescent="0.3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</row>
    <row r="3712" spans="1:17" x14ac:dyDescent="0.3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</row>
    <row r="3713" spans="1:17" x14ac:dyDescent="0.3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</row>
    <row r="3714" spans="1:17" x14ac:dyDescent="0.3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</row>
    <row r="3715" spans="1:17" x14ac:dyDescent="0.3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</row>
    <row r="3716" spans="1:17" x14ac:dyDescent="0.3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</row>
    <row r="3717" spans="1:17" x14ac:dyDescent="0.3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</row>
    <row r="3718" spans="1:17" x14ac:dyDescent="0.3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</row>
    <row r="3719" spans="1:17" x14ac:dyDescent="0.3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</row>
    <row r="3720" spans="1:17" x14ac:dyDescent="0.3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</row>
    <row r="3721" spans="1:17" x14ac:dyDescent="0.3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</row>
    <row r="3722" spans="1:17" x14ac:dyDescent="0.3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</row>
    <row r="3723" spans="1:17" x14ac:dyDescent="0.3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</row>
    <row r="3724" spans="1:17" x14ac:dyDescent="0.3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</row>
    <row r="3725" spans="1:17" x14ac:dyDescent="0.3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</row>
    <row r="3726" spans="1:17" x14ac:dyDescent="0.3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</row>
    <row r="3727" spans="1:17" x14ac:dyDescent="0.3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</row>
    <row r="3728" spans="1:17" x14ac:dyDescent="0.3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</row>
    <row r="3729" spans="1:17" x14ac:dyDescent="0.3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</row>
    <row r="3730" spans="1:17" x14ac:dyDescent="0.3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</row>
    <row r="3731" spans="1:17" x14ac:dyDescent="0.3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</row>
    <row r="3732" spans="1:17" x14ac:dyDescent="0.3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</row>
    <row r="3733" spans="1:17" x14ac:dyDescent="0.3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</row>
    <row r="3734" spans="1:17" x14ac:dyDescent="0.3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</row>
    <row r="3735" spans="1:17" x14ac:dyDescent="0.3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</row>
    <row r="3736" spans="1:17" x14ac:dyDescent="0.3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</row>
    <row r="3737" spans="1:17" x14ac:dyDescent="0.3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</row>
    <row r="3738" spans="1:17" x14ac:dyDescent="0.3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</row>
    <row r="3739" spans="1:17" x14ac:dyDescent="0.3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</row>
    <row r="3740" spans="1:17" x14ac:dyDescent="0.3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</row>
    <row r="3741" spans="1:17" x14ac:dyDescent="0.3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</row>
    <row r="3742" spans="1:17" x14ac:dyDescent="0.3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</row>
    <row r="3743" spans="1:17" x14ac:dyDescent="0.3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</row>
    <row r="3744" spans="1:17" x14ac:dyDescent="0.3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</row>
    <row r="3745" spans="1:17" x14ac:dyDescent="0.3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</row>
    <row r="3746" spans="1:17" x14ac:dyDescent="0.3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</row>
    <row r="3747" spans="1:17" x14ac:dyDescent="0.3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</row>
    <row r="3748" spans="1:17" x14ac:dyDescent="0.3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</row>
    <row r="3749" spans="1:17" x14ac:dyDescent="0.3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</row>
    <row r="3750" spans="1:17" x14ac:dyDescent="0.3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</row>
    <row r="3751" spans="1:17" x14ac:dyDescent="0.3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</row>
    <row r="3752" spans="1:17" x14ac:dyDescent="0.3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</row>
    <row r="3753" spans="1:17" x14ac:dyDescent="0.3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</row>
    <row r="3754" spans="1:17" x14ac:dyDescent="0.3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</row>
    <row r="3755" spans="1:17" x14ac:dyDescent="0.3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</row>
    <row r="3756" spans="1:17" x14ac:dyDescent="0.3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</row>
    <row r="3757" spans="1:17" x14ac:dyDescent="0.3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</row>
    <row r="3758" spans="1:17" x14ac:dyDescent="0.3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</row>
    <row r="3759" spans="1:17" x14ac:dyDescent="0.3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</row>
    <row r="3760" spans="1:17" x14ac:dyDescent="0.3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</row>
    <row r="3761" spans="1:17" x14ac:dyDescent="0.3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</row>
    <row r="3762" spans="1:17" x14ac:dyDescent="0.3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</row>
    <row r="3763" spans="1:17" x14ac:dyDescent="0.3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</row>
    <row r="3764" spans="1:17" x14ac:dyDescent="0.3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</row>
    <row r="3765" spans="1:17" x14ac:dyDescent="0.3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</row>
    <row r="3766" spans="1:17" x14ac:dyDescent="0.3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</row>
    <row r="3767" spans="1:17" x14ac:dyDescent="0.3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</row>
    <row r="3768" spans="1:17" x14ac:dyDescent="0.3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</row>
    <row r="3769" spans="1:17" x14ac:dyDescent="0.3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</row>
    <row r="3770" spans="1:17" x14ac:dyDescent="0.3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</row>
    <row r="3771" spans="1:17" x14ac:dyDescent="0.3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</row>
    <row r="3772" spans="1:17" x14ac:dyDescent="0.3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</row>
    <row r="3773" spans="1:17" x14ac:dyDescent="0.3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</row>
    <row r="3774" spans="1:17" x14ac:dyDescent="0.3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</row>
    <row r="3775" spans="1:17" x14ac:dyDescent="0.3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</row>
    <row r="3776" spans="1:17" x14ac:dyDescent="0.3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</row>
    <row r="3777" spans="1:17" x14ac:dyDescent="0.3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</row>
    <row r="3778" spans="1:17" x14ac:dyDescent="0.3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</row>
    <row r="3779" spans="1:17" x14ac:dyDescent="0.3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</row>
    <row r="3780" spans="1:17" x14ac:dyDescent="0.3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</row>
    <row r="3781" spans="1:17" x14ac:dyDescent="0.3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</row>
    <row r="3782" spans="1:17" x14ac:dyDescent="0.3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</row>
    <row r="3783" spans="1:17" x14ac:dyDescent="0.3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</row>
    <row r="3784" spans="1:17" x14ac:dyDescent="0.3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</row>
    <row r="3785" spans="1:17" x14ac:dyDescent="0.3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</row>
    <row r="3786" spans="1:17" x14ac:dyDescent="0.3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</row>
    <row r="3787" spans="1:17" x14ac:dyDescent="0.3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</row>
    <row r="3788" spans="1:17" x14ac:dyDescent="0.3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</row>
    <row r="3789" spans="1:17" x14ac:dyDescent="0.3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</row>
    <row r="3790" spans="1:17" x14ac:dyDescent="0.3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</row>
    <row r="3791" spans="1:17" x14ac:dyDescent="0.3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</row>
    <row r="3792" spans="1:17" x14ac:dyDescent="0.3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</row>
    <row r="3793" spans="1:17" x14ac:dyDescent="0.3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</row>
    <row r="3794" spans="1:17" x14ac:dyDescent="0.3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</row>
    <row r="3795" spans="1:17" x14ac:dyDescent="0.3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</row>
    <row r="3796" spans="1:17" x14ac:dyDescent="0.3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</row>
    <row r="3797" spans="1:17" x14ac:dyDescent="0.3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</row>
    <row r="3798" spans="1:17" x14ac:dyDescent="0.3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</row>
    <row r="3799" spans="1:17" x14ac:dyDescent="0.3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</row>
    <row r="3800" spans="1:17" x14ac:dyDescent="0.3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</row>
    <row r="3801" spans="1:17" x14ac:dyDescent="0.3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</row>
    <row r="3802" spans="1:17" x14ac:dyDescent="0.3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</row>
    <row r="3803" spans="1:17" x14ac:dyDescent="0.3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</row>
    <row r="3804" spans="1:17" x14ac:dyDescent="0.3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</row>
    <row r="3805" spans="1:17" x14ac:dyDescent="0.3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</row>
    <row r="3806" spans="1:17" x14ac:dyDescent="0.3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</row>
    <row r="3807" spans="1:17" x14ac:dyDescent="0.3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</row>
    <row r="3808" spans="1:17" x14ac:dyDescent="0.3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</row>
    <row r="3809" spans="1:17" x14ac:dyDescent="0.3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</row>
    <row r="3810" spans="1:17" x14ac:dyDescent="0.3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</row>
    <row r="3811" spans="1:17" x14ac:dyDescent="0.3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</row>
    <row r="3812" spans="1:17" x14ac:dyDescent="0.3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</row>
    <row r="3813" spans="1:17" x14ac:dyDescent="0.3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</row>
    <row r="3814" spans="1:17" x14ac:dyDescent="0.3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</row>
    <row r="3815" spans="1:17" x14ac:dyDescent="0.3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</row>
    <row r="3816" spans="1:17" x14ac:dyDescent="0.3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</row>
    <row r="3817" spans="1:17" x14ac:dyDescent="0.3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</row>
    <row r="3818" spans="1:17" x14ac:dyDescent="0.3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</row>
    <row r="3819" spans="1:17" x14ac:dyDescent="0.3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</row>
    <row r="3820" spans="1:17" x14ac:dyDescent="0.3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</row>
    <row r="3821" spans="1:17" x14ac:dyDescent="0.3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</row>
    <row r="3822" spans="1:17" x14ac:dyDescent="0.3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</row>
    <row r="3823" spans="1:17" x14ac:dyDescent="0.3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</row>
    <row r="3824" spans="1:17" x14ac:dyDescent="0.3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</row>
    <row r="3825" spans="1:17" x14ac:dyDescent="0.3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</row>
    <row r="3826" spans="1:17" x14ac:dyDescent="0.3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</row>
    <row r="3827" spans="1:17" x14ac:dyDescent="0.3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</row>
    <row r="3828" spans="1:17" x14ac:dyDescent="0.3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</row>
    <row r="3829" spans="1:17" x14ac:dyDescent="0.3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</row>
    <row r="3830" spans="1:17" x14ac:dyDescent="0.3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</row>
    <row r="3831" spans="1:17" x14ac:dyDescent="0.3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</row>
    <row r="3832" spans="1:17" x14ac:dyDescent="0.3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</row>
    <row r="3833" spans="1:17" x14ac:dyDescent="0.3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</row>
    <row r="3834" spans="1:17" x14ac:dyDescent="0.3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</row>
    <row r="3835" spans="1:17" x14ac:dyDescent="0.3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</row>
    <row r="3836" spans="1:17" x14ac:dyDescent="0.3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</row>
    <row r="3837" spans="1:17" x14ac:dyDescent="0.3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</row>
    <row r="3838" spans="1:17" x14ac:dyDescent="0.3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</row>
    <row r="3839" spans="1:17" x14ac:dyDescent="0.3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</row>
    <row r="3840" spans="1:17" x14ac:dyDescent="0.3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</row>
    <row r="3841" spans="1:17" x14ac:dyDescent="0.3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</row>
    <row r="3842" spans="1:17" x14ac:dyDescent="0.3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</row>
    <row r="3843" spans="1:17" x14ac:dyDescent="0.3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</row>
    <row r="3844" spans="1:17" x14ac:dyDescent="0.3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</row>
    <row r="3845" spans="1:17" x14ac:dyDescent="0.3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</row>
    <row r="3846" spans="1:17" x14ac:dyDescent="0.3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</row>
    <row r="3847" spans="1:17" x14ac:dyDescent="0.3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</row>
    <row r="3848" spans="1:17" x14ac:dyDescent="0.3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</row>
    <row r="3849" spans="1:17" x14ac:dyDescent="0.3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</row>
    <row r="3850" spans="1:17" x14ac:dyDescent="0.3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</row>
    <row r="3851" spans="1:17" x14ac:dyDescent="0.3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</row>
    <row r="3852" spans="1:17" x14ac:dyDescent="0.3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</row>
    <row r="3853" spans="1:17" x14ac:dyDescent="0.3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</row>
    <row r="3854" spans="1:17" x14ac:dyDescent="0.3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</row>
    <row r="3855" spans="1:17" x14ac:dyDescent="0.3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</row>
    <row r="3856" spans="1:17" x14ac:dyDescent="0.3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</row>
    <row r="3857" spans="1:17" x14ac:dyDescent="0.3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</row>
    <row r="3858" spans="1:17" x14ac:dyDescent="0.3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</row>
    <row r="3859" spans="1:17" x14ac:dyDescent="0.3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</row>
    <row r="3860" spans="1:17" x14ac:dyDescent="0.3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</row>
    <row r="3861" spans="1:17" x14ac:dyDescent="0.3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</row>
    <row r="3862" spans="1:17" x14ac:dyDescent="0.3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</row>
    <row r="3863" spans="1:17" x14ac:dyDescent="0.3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</row>
    <row r="3864" spans="1:17" x14ac:dyDescent="0.3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</row>
    <row r="3865" spans="1:17" x14ac:dyDescent="0.3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</row>
    <row r="3866" spans="1:17" x14ac:dyDescent="0.3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</row>
    <row r="3867" spans="1:17" x14ac:dyDescent="0.3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</row>
    <row r="3868" spans="1:17" x14ac:dyDescent="0.3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</row>
    <row r="3869" spans="1:17" x14ac:dyDescent="0.3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</row>
    <row r="3870" spans="1:17" x14ac:dyDescent="0.3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</row>
    <row r="3871" spans="1:17" x14ac:dyDescent="0.3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</row>
    <row r="3872" spans="1:17" x14ac:dyDescent="0.3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</row>
    <row r="3873" spans="1:17" x14ac:dyDescent="0.3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</row>
    <row r="3874" spans="1:17" x14ac:dyDescent="0.3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</row>
    <row r="3875" spans="1:17" x14ac:dyDescent="0.3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</row>
    <row r="3876" spans="1:17" x14ac:dyDescent="0.3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</row>
    <row r="3877" spans="1:17" x14ac:dyDescent="0.3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</row>
    <row r="3878" spans="1:17" x14ac:dyDescent="0.3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</row>
    <row r="3879" spans="1:17" x14ac:dyDescent="0.3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</row>
    <row r="3880" spans="1:17" x14ac:dyDescent="0.3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</row>
    <row r="3881" spans="1:17" x14ac:dyDescent="0.3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</row>
    <row r="3882" spans="1:17" x14ac:dyDescent="0.3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</row>
    <row r="3883" spans="1:17" x14ac:dyDescent="0.3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</row>
    <row r="3884" spans="1:17" x14ac:dyDescent="0.3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</row>
    <row r="3885" spans="1:17" x14ac:dyDescent="0.3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</row>
    <row r="3886" spans="1:17" x14ac:dyDescent="0.3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</row>
    <row r="3887" spans="1:17" x14ac:dyDescent="0.3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</row>
    <row r="3888" spans="1:17" x14ac:dyDescent="0.3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</row>
    <row r="3889" spans="1:17" x14ac:dyDescent="0.3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</row>
    <row r="3890" spans="1:17" x14ac:dyDescent="0.3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</row>
    <row r="3891" spans="1:17" x14ac:dyDescent="0.3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</row>
    <row r="3892" spans="1:17" x14ac:dyDescent="0.3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</row>
    <row r="3893" spans="1:17" x14ac:dyDescent="0.3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</row>
    <row r="3894" spans="1:17" x14ac:dyDescent="0.3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</row>
    <row r="3895" spans="1:17" x14ac:dyDescent="0.3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</row>
    <row r="3896" spans="1:17" x14ac:dyDescent="0.3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</row>
    <row r="3897" spans="1:17" x14ac:dyDescent="0.3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</row>
    <row r="3898" spans="1:17" x14ac:dyDescent="0.3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</row>
    <row r="3899" spans="1:17" x14ac:dyDescent="0.3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</row>
    <row r="3900" spans="1:17" x14ac:dyDescent="0.3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</row>
    <row r="3901" spans="1:17" x14ac:dyDescent="0.3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</row>
    <row r="3902" spans="1:17" x14ac:dyDescent="0.3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</row>
    <row r="3903" spans="1:17" x14ac:dyDescent="0.3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</row>
    <row r="3904" spans="1:17" x14ac:dyDescent="0.3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</row>
    <row r="3905" spans="1:17" x14ac:dyDescent="0.3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</row>
    <row r="3906" spans="1:17" x14ac:dyDescent="0.3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</row>
    <row r="3907" spans="1:17" x14ac:dyDescent="0.3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</row>
    <row r="3908" spans="1:17" x14ac:dyDescent="0.3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</row>
    <row r="3909" spans="1:17" x14ac:dyDescent="0.3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</row>
    <row r="3910" spans="1:17" x14ac:dyDescent="0.3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</row>
    <row r="3911" spans="1:17" x14ac:dyDescent="0.3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</row>
    <row r="3912" spans="1:17" x14ac:dyDescent="0.3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</row>
    <row r="3913" spans="1:17" x14ac:dyDescent="0.3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</row>
    <row r="3914" spans="1:17" x14ac:dyDescent="0.3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</row>
    <row r="3915" spans="1:17" x14ac:dyDescent="0.3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</row>
    <row r="3916" spans="1:17" x14ac:dyDescent="0.3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</row>
    <row r="3917" spans="1:17" x14ac:dyDescent="0.3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</row>
    <row r="3918" spans="1:17" x14ac:dyDescent="0.3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</row>
    <row r="3919" spans="1:17" x14ac:dyDescent="0.3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</row>
    <row r="3920" spans="1:17" x14ac:dyDescent="0.3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</row>
    <row r="3921" spans="1:17" x14ac:dyDescent="0.3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</row>
    <row r="3922" spans="1:17" x14ac:dyDescent="0.3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</row>
    <row r="3923" spans="1:17" x14ac:dyDescent="0.3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</row>
    <row r="3924" spans="1:17" x14ac:dyDescent="0.3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</row>
    <row r="3925" spans="1:17" x14ac:dyDescent="0.3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</row>
    <row r="3926" spans="1:17" x14ac:dyDescent="0.3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</row>
    <row r="3927" spans="1:17" x14ac:dyDescent="0.3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</row>
    <row r="3928" spans="1:17" x14ac:dyDescent="0.3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</row>
    <row r="3929" spans="1:17" x14ac:dyDescent="0.3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</row>
    <row r="3930" spans="1:17" x14ac:dyDescent="0.3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</row>
    <row r="3931" spans="1:17" x14ac:dyDescent="0.3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</row>
    <row r="3932" spans="1:17" x14ac:dyDescent="0.3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</row>
    <row r="3933" spans="1:17" x14ac:dyDescent="0.3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</row>
    <row r="3934" spans="1:17" x14ac:dyDescent="0.3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</row>
    <row r="3935" spans="1:17" x14ac:dyDescent="0.3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</row>
    <row r="3936" spans="1:17" x14ac:dyDescent="0.3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</row>
    <row r="3937" spans="1:17" x14ac:dyDescent="0.3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</row>
    <row r="3938" spans="1:17" x14ac:dyDescent="0.3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</row>
    <row r="3939" spans="1:17" x14ac:dyDescent="0.3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</row>
    <row r="3940" spans="1:17" x14ac:dyDescent="0.3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</row>
    <row r="3941" spans="1:17" x14ac:dyDescent="0.3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</row>
    <row r="3942" spans="1:17" x14ac:dyDescent="0.3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</row>
    <row r="3943" spans="1:17" x14ac:dyDescent="0.3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</row>
    <row r="3944" spans="1:17" x14ac:dyDescent="0.3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</row>
    <row r="3945" spans="1:17" x14ac:dyDescent="0.3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</row>
    <row r="3946" spans="1:17" x14ac:dyDescent="0.3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</row>
    <row r="3947" spans="1:17" x14ac:dyDescent="0.3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</row>
    <row r="3948" spans="1:17" x14ac:dyDescent="0.3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</row>
    <row r="3949" spans="1:17" x14ac:dyDescent="0.3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</row>
    <row r="3950" spans="1:17" x14ac:dyDescent="0.3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</row>
    <row r="3951" spans="1:17" x14ac:dyDescent="0.3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</row>
    <row r="3952" spans="1:17" x14ac:dyDescent="0.3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</row>
    <row r="3953" spans="1:17" x14ac:dyDescent="0.3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</row>
    <row r="3954" spans="1:17" x14ac:dyDescent="0.3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</row>
    <row r="3955" spans="1:17" x14ac:dyDescent="0.3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</row>
    <row r="3956" spans="1:17" x14ac:dyDescent="0.3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</row>
    <row r="3957" spans="1:17" x14ac:dyDescent="0.3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</row>
    <row r="3958" spans="1:17" x14ac:dyDescent="0.3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</row>
    <row r="3959" spans="1:17" x14ac:dyDescent="0.3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</row>
    <row r="3960" spans="1:17" x14ac:dyDescent="0.3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</row>
    <row r="3961" spans="1:17" x14ac:dyDescent="0.3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</row>
    <row r="3962" spans="1:17" x14ac:dyDescent="0.3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</row>
    <row r="3963" spans="1:17" x14ac:dyDescent="0.3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</row>
    <row r="3964" spans="1:17" x14ac:dyDescent="0.3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</row>
    <row r="3965" spans="1:17" x14ac:dyDescent="0.3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</row>
    <row r="3966" spans="1:17" x14ac:dyDescent="0.3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</row>
    <row r="3967" spans="1:17" x14ac:dyDescent="0.3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</row>
    <row r="3968" spans="1:17" x14ac:dyDescent="0.3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</row>
    <row r="3969" spans="1:17" x14ac:dyDescent="0.3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</row>
    <row r="3970" spans="1:17" x14ac:dyDescent="0.3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</row>
    <row r="3971" spans="1:17" x14ac:dyDescent="0.3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</row>
    <row r="3972" spans="1:17" x14ac:dyDescent="0.3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</row>
    <row r="3973" spans="1:17" x14ac:dyDescent="0.3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</row>
    <row r="3974" spans="1:17" x14ac:dyDescent="0.3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</row>
    <row r="3975" spans="1:17" x14ac:dyDescent="0.3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</row>
    <row r="3976" spans="1:17" x14ac:dyDescent="0.3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</row>
    <row r="3977" spans="1:17" x14ac:dyDescent="0.3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</row>
    <row r="3978" spans="1:17" x14ac:dyDescent="0.3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</row>
    <row r="3979" spans="1:17" x14ac:dyDescent="0.3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</row>
    <row r="3980" spans="1:17" x14ac:dyDescent="0.3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</row>
    <row r="3981" spans="1:17" x14ac:dyDescent="0.3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</row>
    <row r="3982" spans="1:17" x14ac:dyDescent="0.3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</row>
    <row r="3983" spans="1:17" x14ac:dyDescent="0.3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</row>
    <row r="3984" spans="1:17" x14ac:dyDescent="0.3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</row>
    <row r="3985" spans="1:17" x14ac:dyDescent="0.3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</row>
    <row r="3986" spans="1:17" x14ac:dyDescent="0.3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</row>
    <row r="3987" spans="1:17" x14ac:dyDescent="0.3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</row>
    <row r="3988" spans="1:17" x14ac:dyDescent="0.3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</row>
    <row r="3989" spans="1:17" x14ac:dyDescent="0.3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</row>
    <row r="3990" spans="1:17" x14ac:dyDescent="0.3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</row>
    <row r="3991" spans="1:17" x14ac:dyDescent="0.3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</row>
    <row r="3992" spans="1:17" x14ac:dyDescent="0.3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</row>
    <row r="3993" spans="1:17" x14ac:dyDescent="0.3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</row>
    <row r="3994" spans="1:17" x14ac:dyDescent="0.3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</row>
    <row r="3995" spans="1:17" x14ac:dyDescent="0.3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</row>
    <row r="3996" spans="1:17" x14ac:dyDescent="0.3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</row>
    <row r="3997" spans="1:17" x14ac:dyDescent="0.3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</row>
    <row r="3998" spans="1:17" x14ac:dyDescent="0.3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</row>
    <row r="3999" spans="1:17" x14ac:dyDescent="0.3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</row>
    <row r="4000" spans="1:17" x14ac:dyDescent="0.3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</row>
    <row r="4001" spans="1:17" x14ac:dyDescent="0.3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</row>
    <row r="4002" spans="1:17" x14ac:dyDescent="0.3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</row>
    <row r="4003" spans="1:17" x14ac:dyDescent="0.3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</row>
    <row r="4004" spans="1:17" x14ac:dyDescent="0.3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</row>
    <row r="4005" spans="1:17" x14ac:dyDescent="0.3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</row>
    <row r="4006" spans="1:17" x14ac:dyDescent="0.3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</row>
    <row r="4007" spans="1:17" x14ac:dyDescent="0.3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</row>
    <row r="4008" spans="1:17" x14ac:dyDescent="0.3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</row>
    <row r="4009" spans="1:17" x14ac:dyDescent="0.3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</row>
    <row r="4010" spans="1:17" x14ac:dyDescent="0.3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</row>
    <row r="4011" spans="1:17" x14ac:dyDescent="0.3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</row>
    <row r="4012" spans="1:17" x14ac:dyDescent="0.3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</row>
    <row r="4013" spans="1:17" x14ac:dyDescent="0.3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</row>
    <row r="4014" spans="1:17" x14ac:dyDescent="0.3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</row>
    <row r="4015" spans="1:17" x14ac:dyDescent="0.3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</row>
    <row r="4016" spans="1:17" x14ac:dyDescent="0.3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</row>
    <row r="4017" spans="1:17" x14ac:dyDescent="0.3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</row>
    <row r="4018" spans="1:17" x14ac:dyDescent="0.3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</row>
    <row r="4019" spans="1:17" x14ac:dyDescent="0.3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</row>
    <row r="4020" spans="1:17" x14ac:dyDescent="0.3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</row>
    <row r="4021" spans="1:17" x14ac:dyDescent="0.3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</row>
    <row r="4022" spans="1:17" x14ac:dyDescent="0.3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</row>
    <row r="4023" spans="1:17" x14ac:dyDescent="0.3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</row>
    <row r="4024" spans="1:17" x14ac:dyDescent="0.3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</row>
    <row r="4025" spans="1:17" x14ac:dyDescent="0.3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</row>
    <row r="4026" spans="1:17" x14ac:dyDescent="0.3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</row>
    <row r="4027" spans="1:17" x14ac:dyDescent="0.3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</row>
    <row r="4028" spans="1:17" x14ac:dyDescent="0.3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</row>
    <row r="4029" spans="1:17" x14ac:dyDescent="0.3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</row>
    <row r="4030" spans="1:17" x14ac:dyDescent="0.3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</row>
    <row r="4031" spans="1:17" x14ac:dyDescent="0.3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</row>
    <row r="4032" spans="1:17" x14ac:dyDescent="0.3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</row>
    <row r="4033" spans="1:17" x14ac:dyDescent="0.3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</row>
    <row r="4034" spans="1:17" x14ac:dyDescent="0.3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</row>
    <row r="4035" spans="1:17" x14ac:dyDescent="0.3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</row>
    <row r="4036" spans="1:17" x14ac:dyDescent="0.3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</row>
    <row r="4037" spans="1:17" x14ac:dyDescent="0.3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</row>
    <row r="4038" spans="1:17" x14ac:dyDescent="0.3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</row>
    <row r="4039" spans="1:17" x14ac:dyDescent="0.3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</row>
    <row r="4040" spans="1:17" x14ac:dyDescent="0.3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</row>
    <row r="4041" spans="1:17" x14ac:dyDescent="0.3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</row>
    <row r="4042" spans="1:17" x14ac:dyDescent="0.3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</row>
    <row r="4043" spans="1:17" x14ac:dyDescent="0.3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</row>
    <row r="4044" spans="1:17" x14ac:dyDescent="0.3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</row>
    <row r="4045" spans="1:17" x14ac:dyDescent="0.3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</row>
    <row r="4046" spans="1:17" x14ac:dyDescent="0.3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</row>
    <row r="4047" spans="1:17" x14ac:dyDescent="0.3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</row>
    <row r="4048" spans="1:17" x14ac:dyDescent="0.3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</row>
    <row r="4049" spans="1:17" x14ac:dyDescent="0.3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</row>
    <row r="4050" spans="1:17" x14ac:dyDescent="0.3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</row>
    <row r="4051" spans="1:17" x14ac:dyDescent="0.3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</row>
    <row r="4052" spans="1:17" x14ac:dyDescent="0.3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</row>
    <row r="4053" spans="1:17" x14ac:dyDescent="0.3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</row>
    <row r="4054" spans="1:17" x14ac:dyDescent="0.3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</row>
    <row r="4055" spans="1:17" x14ac:dyDescent="0.3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</row>
    <row r="4056" spans="1:17" x14ac:dyDescent="0.3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</row>
    <row r="4057" spans="1:17" x14ac:dyDescent="0.3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</row>
    <row r="4058" spans="1:17" x14ac:dyDescent="0.3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</row>
    <row r="4059" spans="1:17" x14ac:dyDescent="0.3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</row>
    <row r="4060" spans="1:17" x14ac:dyDescent="0.3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</row>
    <row r="4061" spans="1:17" x14ac:dyDescent="0.3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</row>
    <row r="4062" spans="1:17" x14ac:dyDescent="0.3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</row>
    <row r="4063" spans="1:17" x14ac:dyDescent="0.3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</row>
    <row r="4064" spans="1:17" x14ac:dyDescent="0.3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</row>
    <row r="4065" spans="1:17" x14ac:dyDescent="0.3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</row>
    <row r="4066" spans="1:17" x14ac:dyDescent="0.3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</row>
    <row r="4067" spans="1:17" x14ac:dyDescent="0.3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</row>
    <row r="4068" spans="1:17" x14ac:dyDescent="0.3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</row>
    <row r="4069" spans="1:17" x14ac:dyDescent="0.3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</row>
    <row r="4070" spans="1:17" x14ac:dyDescent="0.3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</row>
    <row r="4071" spans="1:17" x14ac:dyDescent="0.3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</row>
    <row r="4072" spans="1:17" x14ac:dyDescent="0.3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</row>
    <row r="4073" spans="1:17" x14ac:dyDescent="0.3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</row>
    <row r="4074" spans="1:17" x14ac:dyDescent="0.3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</row>
    <row r="4075" spans="1:17" x14ac:dyDescent="0.3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</row>
    <row r="4076" spans="1:17" x14ac:dyDescent="0.3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</row>
    <row r="4077" spans="1:17" x14ac:dyDescent="0.3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</row>
    <row r="4078" spans="1:17" x14ac:dyDescent="0.3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</row>
    <row r="4079" spans="1:17" x14ac:dyDescent="0.3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</row>
    <row r="4080" spans="1:17" x14ac:dyDescent="0.3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</row>
    <row r="4081" spans="1:17" x14ac:dyDescent="0.3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</row>
    <row r="4082" spans="1:17" x14ac:dyDescent="0.3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</row>
    <row r="4083" spans="1:17" x14ac:dyDescent="0.3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</row>
    <row r="4084" spans="1:17" x14ac:dyDescent="0.3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</row>
    <row r="4085" spans="1:17" x14ac:dyDescent="0.3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</row>
    <row r="4086" spans="1:17" x14ac:dyDescent="0.3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</row>
    <row r="4087" spans="1:17" x14ac:dyDescent="0.3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</row>
    <row r="4088" spans="1:17" x14ac:dyDescent="0.3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</row>
    <row r="4089" spans="1:17" x14ac:dyDescent="0.3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</row>
    <row r="4090" spans="1:17" x14ac:dyDescent="0.3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</row>
    <row r="4091" spans="1:17" x14ac:dyDescent="0.3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</row>
    <row r="4092" spans="1:17" x14ac:dyDescent="0.3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</row>
    <row r="4093" spans="1:17" x14ac:dyDescent="0.3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</row>
    <row r="4094" spans="1:17" x14ac:dyDescent="0.3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</row>
    <row r="4095" spans="1:17" x14ac:dyDescent="0.3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</row>
    <row r="4096" spans="1:17" x14ac:dyDescent="0.3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</row>
    <row r="4097" spans="1:17" x14ac:dyDescent="0.3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</row>
    <row r="4098" spans="1:17" x14ac:dyDescent="0.3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</row>
    <row r="4099" spans="1:17" x14ac:dyDescent="0.3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</row>
    <row r="4100" spans="1:17" x14ac:dyDescent="0.3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</row>
    <row r="4101" spans="1:17" x14ac:dyDescent="0.3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</row>
    <row r="4102" spans="1:17" x14ac:dyDescent="0.3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</row>
    <row r="4103" spans="1:17" x14ac:dyDescent="0.3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</row>
    <row r="4104" spans="1:17" x14ac:dyDescent="0.3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</row>
    <row r="4105" spans="1:17" x14ac:dyDescent="0.3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</row>
    <row r="4106" spans="1:17" x14ac:dyDescent="0.3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</row>
    <row r="4107" spans="1:17" x14ac:dyDescent="0.3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</row>
    <row r="4108" spans="1:17" x14ac:dyDescent="0.3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</row>
    <row r="4109" spans="1:17" x14ac:dyDescent="0.3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</row>
    <row r="4110" spans="1:17" x14ac:dyDescent="0.3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</row>
    <row r="4111" spans="1:17" x14ac:dyDescent="0.3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</row>
    <row r="4112" spans="1:17" x14ac:dyDescent="0.3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</row>
    <row r="4113" spans="1:17" x14ac:dyDescent="0.3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</row>
    <row r="4114" spans="1:17" x14ac:dyDescent="0.3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</row>
    <row r="4115" spans="1:17" x14ac:dyDescent="0.3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</row>
    <row r="4116" spans="1:17" x14ac:dyDescent="0.3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</row>
    <row r="4117" spans="1:17" x14ac:dyDescent="0.3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</row>
    <row r="4118" spans="1:17" x14ac:dyDescent="0.3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</row>
    <row r="4119" spans="1:17" x14ac:dyDescent="0.3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</row>
    <row r="4120" spans="1:17" x14ac:dyDescent="0.3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</row>
    <row r="4121" spans="1:17" x14ac:dyDescent="0.3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</row>
    <row r="4122" spans="1:17" x14ac:dyDescent="0.3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</row>
    <row r="4123" spans="1:17" x14ac:dyDescent="0.3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</row>
    <row r="4124" spans="1:17" x14ac:dyDescent="0.3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</row>
    <row r="4125" spans="1:17" x14ac:dyDescent="0.3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</row>
    <row r="4126" spans="1:17" x14ac:dyDescent="0.3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</row>
    <row r="4127" spans="1:17" x14ac:dyDescent="0.3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</row>
    <row r="4128" spans="1:17" x14ac:dyDescent="0.3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</row>
    <row r="4129" spans="1:17" x14ac:dyDescent="0.3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</row>
    <row r="4130" spans="1:17" x14ac:dyDescent="0.3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</row>
    <row r="4131" spans="1:17" x14ac:dyDescent="0.3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</row>
    <row r="4132" spans="1:17" x14ac:dyDescent="0.3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</row>
    <row r="4133" spans="1:17" x14ac:dyDescent="0.3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</row>
    <row r="4134" spans="1:17" x14ac:dyDescent="0.3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</row>
    <row r="4135" spans="1:17" x14ac:dyDescent="0.3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</row>
    <row r="4136" spans="1:17" x14ac:dyDescent="0.3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</row>
    <row r="4137" spans="1:17" x14ac:dyDescent="0.3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</row>
    <row r="4138" spans="1:17" x14ac:dyDescent="0.3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</row>
    <row r="4139" spans="1:17" x14ac:dyDescent="0.3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</row>
    <row r="4140" spans="1:17" x14ac:dyDescent="0.3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</row>
    <row r="4141" spans="1:17" x14ac:dyDescent="0.3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</row>
    <row r="4142" spans="1:17" x14ac:dyDescent="0.3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</row>
    <row r="4143" spans="1:17" x14ac:dyDescent="0.3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</row>
    <row r="4144" spans="1:17" x14ac:dyDescent="0.3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</row>
    <row r="4145" spans="1:17" x14ac:dyDescent="0.3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</row>
    <row r="4146" spans="1:17" x14ac:dyDescent="0.3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</row>
    <row r="4147" spans="1:17" x14ac:dyDescent="0.3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</row>
    <row r="4148" spans="1:17" x14ac:dyDescent="0.3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</row>
    <row r="4149" spans="1:17" x14ac:dyDescent="0.3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</row>
    <row r="4150" spans="1:17" x14ac:dyDescent="0.3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</row>
    <row r="4151" spans="1:17" x14ac:dyDescent="0.3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</row>
    <row r="4152" spans="1:17" x14ac:dyDescent="0.3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</row>
    <row r="4153" spans="1:17" x14ac:dyDescent="0.3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</row>
    <row r="4154" spans="1:17" x14ac:dyDescent="0.3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</row>
    <row r="4155" spans="1:17" x14ac:dyDescent="0.3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</row>
    <row r="4156" spans="1:17" x14ac:dyDescent="0.3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</row>
    <row r="4157" spans="1:17" x14ac:dyDescent="0.3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</row>
    <row r="4158" spans="1:17" x14ac:dyDescent="0.3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</row>
    <row r="4159" spans="1:17" x14ac:dyDescent="0.3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</row>
    <row r="4160" spans="1:17" x14ac:dyDescent="0.3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</row>
    <row r="4161" spans="1:17" x14ac:dyDescent="0.3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</row>
    <row r="4162" spans="1:17" x14ac:dyDescent="0.3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</row>
    <row r="4163" spans="1:17" x14ac:dyDescent="0.3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</row>
    <row r="4164" spans="1:17" x14ac:dyDescent="0.3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</row>
    <row r="4165" spans="1:17" x14ac:dyDescent="0.3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</row>
    <row r="4166" spans="1:17" x14ac:dyDescent="0.3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</row>
    <row r="4167" spans="1:17" x14ac:dyDescent="0.3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</row>
    <row r="4168" spans="1:17" x14ac:dyDescent="0.3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</row>
    <row r="4169" spans="1:17" x14ac:dyDescent="0.3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</row>
    <row r="4170" spans="1:17" x14ac:dyDescent="0.3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</row>
    <row r="4171" spans="1:17" x14ac:dyDescent="0.3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</row>
    <row r="4172" spans="1:17" x14ac:dyDescent="0.3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</row>
    <row r="4173" spans="1:17" x14ac:dyDescent="0.3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</row>
    <row r="4174" spans="1:17" x14ac:dyDescent="0.3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</row>
    <row r="4175" spans="1:17" x14ac:dyDescent="0.3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</row>
    <row r="4176" spans="1:17" x14ac:dyDescent="0.3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</row>
    <row r="4177" spans="1:17" x14ac:dyDescent="0.3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</row>
    <row r="4178" spans="1:17" x14ac:dyDescent="0.3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</row>
    <row r="4179" spans="1:17" x14ac:dyDescent="0.3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</row>
    <row r="4180" spans="1:17" x14ac:dyDescent="0.3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</row>
    <row r="4181" spans="1:17" x14ac:dyDescent="0.3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</row>
    <row r="4182" spans="1:17" x14ac:dyDescent="0.3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</row>
    <row r="4183" spans="1:17" x14ac:dyDescent="0.3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</row>
    <row r="4184" spans="1:17" x14ac:dyDescent="0.3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</row>
    <row r="4185" spans="1:17" x14ac:dyDescent="0.3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</row>
    <row r="4186" spans="1:17" x14ac:dyDescent="0.3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</row>
    <row r="4187" spans="1:17" x14ac:dyDescent="0.3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</row>
    <row r="4188" spans="1:17" x14ac:dyDescent="0.3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</row>
    <row r="4189" spans="1:17" x14ac:dyDescent="0.3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</row>
    <row r="4190" spans="1:17" x14ac:dyDescent="0.3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</row>
    <row r="4191" spans="1:17" x14ac:dyDescent="0.3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</row>
    <row r="4192" spans="1:17" x14ac:dyDescent="0.3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</row>
    <row r="4193" spans="1:17" x14ac:dyDescent="0.3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</row>
    <row r="4194" spans="1:17" x14ac:dyDescent="0.3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</row>
    <row r="4195" spans="1:17" x14ac:dyDescent="0.3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</row>
    <row r="4196" spans="1:17" x14ac:dyDescent="0.3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</row>
    <row r="4197" spans="1:17" x14ac:dyDescent="0.3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</row>
    <row r="4198" spans="1:17" x14ac:dyDescent="0.3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</row>
    <row r="4199" spans="1:17" x14ac:dyDescent="0.3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</row>
    <row r="4200" spans="1:17" x14ac:dyDescent="0.3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</row>
    <row r="4201" spans="1:17" x14ac:dyDescent="0.3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</row>
    <row r="4202" spans="1:17" x14ac:dyDescent="0.3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</row>
    <row r="4203" spans="1:17" x14ac:dyDescent="0.3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</row>
    <row r="4204" spans="1:17" x14ac:dyDescent="0.3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</row>
    <row r="4205" spans="1:17" x14ac:dyDescent="0.3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</row>
    <row r="4206" spans="1:17" x14ac:dyDescent="0.3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</row>
    <row r="4207" spans="1:17" x14ac:dyDescent="0.3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</row>
    <row r="4208" spans="1:17" x14ac:dyDescent="0.3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</row>
    <row r="4209" spans="1:17" x14ac:dyDescent="0.3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</row>
    <row r="4210" spans="1:17" x14ac:dyDescent="0.3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</row>
    <row r="4211" spans="1:17" x14ac:dyDescent="0.3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</row>
    <row r="4212" spans="1:17" x14ac:dyDescent="0.3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</row>
    <row r="4213" spans="1:17" x14ac:dyDescent="0.3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</row>
    <row r="4214" spans="1:17" x14ac:dyDescent="0.3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</row>
    <row r="4215" spans="1:17" x14ac:dyDescent="0.3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</row>
    <row r="4216" spans="1:17" x14ac:dyDescent="0.3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</row>
    <row r="4217" spans="1:17" x14ac:dyDescent="0.3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</row>
    <row r="4218" spans="1:17" x14ac:dyDescent="0.3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</row>
    <row r="4219" spans="1:17" x14ac:dyDescent="0.3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</row>
    <row r="4220" spans="1:17" x14ac:dyDescent="0.3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</row>
    <row r="4221" spans="1:17" x14ac:dyDescent="0.3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</row>
    <row r="4222" spans="1:17" x14ac:dyDescent="0.3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</row>
    <row r="4223" spans="1:17" x14ac:dyDescent="0.3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</row>
    <row r="4224" spans="1:17" x14ac:dyDescent="0.3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</row>
    <row r="4225" spans="1:17" x14ac:dyDescent="0.3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</row>
    <row r="4226" spans="1:17" x14ac:dyDescent="0.3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</row>
    <row r="4227" spans="1:17" x14ac:dyDescent="0.3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</row>
    <row r="4228" spans="1:17" x14ac:dyDescent="0.3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</row>
    <row r="4229" spans="1:17" x14ac:dyDescent="0.3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</row>
    <row r="4230" spans="1:17" x14ac:dyDescent="0.3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</row>
    <row r="4231" spans="1:17" x14ac:dyDescent="0.3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</row>
    <row r="4232" spans="1:17" x14ac:dyDescent="0.3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</row>
    <row r="4233" spans="1:17" x14ac:dyDescent="0.3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</row>
    <row r="4234" spans="1:17" x14ac:dyDescent="0.3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</row>
    <row r="4235" spans="1:17" x14ac:dyDescent="0.3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</row>
    <row r="4236" spans="1:17" x14ac:dyDescent="0.3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</row>
    <row r="4237" spans="1:17" x14ac:dyDescent="0.3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</row>
    <row r="4238" spans="1:17" x14ac:dyDescent="0.3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</row>
    <row r="4239" spans="1:17" x14ac:dyDescent="0.3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</row>
    <row r="4240" spans="1:17" x14ac:dyDescent="0.3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</row>
    <row r="4241" spans="1:17" x14ac:dyDescent="0.3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</row>
    <row r="4242" spans="1:17" x14ac:dyDescent="0.3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</row>
    <row r="4243" spans="1:17" x14ac:dyDescent="0.3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</row>
    <row r="4244" spans="1:17" x14ac:dyDescent="0.3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</row>
    <row r="4245" spans="1:17" x14ac:dyDescent="0.3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</row>
    <row r="4246" spans="1:17" x14ac:dyDescent="0.3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</row>
    <row r="4247" spans="1:17" x14ac:dyDescent="0.3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</row>
    <row r="4248" spans="1:17" x14ac:dyDescent="0.3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</row>
    <row r="4249" spans="1:17" x14ac:dyDescent="0.3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</row>
    <row r="4250" spans="1:17" x14ac:dyDescent="0.3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</row>
    <row r="4251" spans="1:17" x14ac:dyDescent="0.3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</row>
    <row r="4252" spans="1:17" x14ac:dyDescent="0.3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</row>
    <row r="4253" spans="1:17" x14ac:dyDescent="0.3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</row>
    <row r="4254" spans="1:17" x14ac:dyDescent="0.3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</row>
    <row r="4255" spans="1:17" x14ac:dyDescent="0.3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</row>
    <row r="4256" spans="1:17" x14ac:dyDescent="0.3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</row>
    <row r="4257" spans="1:17" x14ac:dyDescent="0.3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</row>
    <row r="4258" spans="1:17" x14ac:dyDescent="0.3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</row>
    <row r="4259" spans="1:17" x14ac:dyDescent="0.3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</row>
    <row r="4260" spans="1:17" x14ac:dyDescent="0.3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</row>
    <row r="4261" spans="1:17" x14ac:dyDescent="0.3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</row>
    <row r="4262" spans="1:17" x14ac:dyDescent="0.3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</row>
    <row r="4263" spans="1:17" x14ac:dyDescent="0.3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</row>
    <row r="4264" spans="1:17" x14ac:dyDescent="0.3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</row>
    <row r="4265" spans="1:17" x14ac:dyDescent="0.3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</row>
    <row r="4266" spans="1:17" x14ac:dyDescent="0.3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</row>
    <row r="4267" spans="1:17" x14ac:dyDescent="0.3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</row>
    <row r="4268" spans="1:17" x14ac:dyDescent="0.3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</row>
    <row r="4269" spans="1:17" x14ac:dyDescent="0.3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</row>
    <row r="4270" spans="1:17" x14ac:dyDescent="0.3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</row>
    <row r="4271" spans="1:17" x14ac:dyDescent="0.3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</row>
    <row r="4272" spans="1:17" x14ac:dyDescent="0.3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</row>
    <row r="4273" spans="1:17" x14ac:dyDescent="0.3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</row>
    <row r="4274" spans="1:17" x14ac:dyDescent="0.3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</row>
    <row r="4275" spans="1:17" x14ac:dyDescent="0.3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</row>
    <row r="4276" spans="1:17" x14ac:dyDescent="0.3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</row>
    <row r="4277" spans="1:17" x14ac:dyDescent="0.3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</row>
    <row r="4278" spans="1:17" x14ac:dyDescent="0.3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</row>
    <row r="4279" spans="1:17" x14ac:dyDescent="0.3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</row>
    <row r="4280" spans="1:17" x14ac:dyDescent="0.3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</row>
    <row r="4281" spans="1:17" x14ac:dyDescent="0.3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</row>
    <row r="4282" spans="1:17" x14ac:dyDescent="0.3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</row>
    <row r="4283" spans="1:17" x14ac:dyDescent="0.3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</row>
    <row r="4284" spans="1:17" x14ac:dyDescent="0.3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</row>
    <row r="4285" spans="1:17" x14ac:dyDescent="0.3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</row>
    <row r="4286" spans="1:17" x14ac:dyDescent="0.3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</row>
    <row r="4287" spans="1:17" x14ac:dyDescent="0.3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</row>
    <row r="4288" spans="1:17" x14ac:dyDescent="0.3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</row>
    <row r="4289" spans="1:17" x14ac:dyDescent="0.3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</row>
    <row r="4290" spans="1:17" x14ac:dyDescent="0.3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</row>
    <row r="4291" spans="1:17" x14ac:dyDescent="0.3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</row>
    <row r="4292" spans="1:17" x14ac:dyDescent="0.3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</row>
    <row r="4293" spans="1:17" x14ac:dyDescent="0.3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</row>
    <row r="4294" spans="1:17" x14ac:dyDescent="0.3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</row>
    <row r="4295" spans="1:17" x14ac:dyDescent="0.3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</row>
    <row r="4296" spans="1:17" x14ac:dyDescent="0.3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</row>
    <row r="4297" spans="1:17" x14ac:dyDescent="0.3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</row>
    <row r="4298" spans="1:17" x14ac:dyDescent="0.3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</row>
    <row r="4299" spans="1:17" x14ac:dyDescent="0.3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</row>
    <row r="4300" spans="1:17" x14ac:dyDescent="0.3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</row>
    <row r="4301" spans="1:17" x14ac:dyDescent="0.3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</row>
    <row r="4302" spans="1:17" x14ac:dyDescent="0.3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</row>
    <row r="4303" spans="1:17" x14ac:dyDescent="0.3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</row>
    <row r="4304" spans="1:17" x14ac:dyDescent="0.3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</row>
    <row r="4305" spans="1:17" x14ac:dyDescent="0.3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</row>
    <row r="4306" spans="1:17" x14ac:dyDescent="0.3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</row>
    <row r="4307" spans="1:17" x14ac:dyDescent="0.3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</row>
    <row r="4308" spans="1:17" x14ac:dyDescent="0.3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</row>
    <row r="4309" spans="1:17" x14ac:dyDescent="0.3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</row>
    <row r="4310" spans="1:17" x14ac:dyDescent="0.3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</row>
    <row r="4311" spans="1:17" x14ac:dyDescent="0.3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</row>
    <row r="4312" spans="1:17" x14ac:dyDescent="0.3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</row>
    <row r="4313" spans="1:17" x14ac:dyDescent="0.3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</row>
    <row r="4314" spans="1:17" x14ac:dyDescent="0.3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</row>
    <row r="4315" spans="1:17" x14ac:dyDescent="0.3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</row>
    <row r="4316" spans="1:17" x14ac:dyDescent="0.3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</row>
    <row r="4317" spans="1:17" x14ac:dyDescent="0.3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</row>
    <row r="4318" spans="1:17" x14ac:dyDescent="0.3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</row>
    <row r="4319" spans="1:17" x14ac:dyDescent="0.3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</row>
    <row r="4320" spans="1:17" x14ac:dyDescent="0.3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</row>
    <row r="4321" spans="1:17" x14ac:dyDescent="0.3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</row>
    <row r="4322" spans="1:17" x14ac:dyDescent="0.3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</row>
    <row r="4323" spans="1:17" x14ac:dyDescent="0.3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</row>
    <row r="4324" spans="1:17" x14ac:dyDescent="0.3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</row>
    <row r="4325" spans="1:17" x14ac:dyDescent="0.3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</row>
    <row r="4326" spans="1:17" x14ac:dyDescent="0.3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</row>
    <row r="4327" spans="1:17" x14ac:dyDescent="0.3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</row>
    <row r="4328" spans="1:17" x14ac:dyDescent="0.3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</row>
    <row r="4329" spans="1:17" x14ac:dyDescent="0.3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</row>
    <row r="4330" spans="1:17" x14ac:dyDescent="0.3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</row>
    <row r="4331" spans="1:17" x14ac:dyDescent="0.3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</row>
    <row r="4332" spans="1:17" x14ac:dyDescent="0.3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</row>
    <row r="4333" spans="1:17" x14ac:dyDescent="0.3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</row>
    <row r="4334" spans="1:17" x14ac:dyDescent="0.3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</row>
    <row r="4335" spans="1:17" x14ac:dyDescent="0.3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</row>
    <row r="4336" spans="1:17" x14ac:dyDescent="0.3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</row>
    <row r="4337" spans="1:17" x14ac:dyDescent="0.3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</row>
    <row r="4338" spans="1:17" x14ac:dyDescent="0.3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</row>
    <row r="4339" spans="1:17" x14ac:dyDescent="0.3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</row>
    <row r="4340" spans="1:17" x14ac:dyDescent="0.3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</row>
    <row r="4341" spans="1:17" x14ac:dyDescent="0.3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</row>
    <row r="4342" spans="1:17" x14ac:dyDescent="0.3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</row>
    <row r="4343" spans="1:17" x14ac:dyDescent="0.3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</row>
    <row r="4344" spans="1:17" x14ac:dyDescent="0.3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</row>
    <row r="4345" spans="1:17" x14ac:dyDescent="0.3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</row>
    <row r="4346" spans="1:17" x14ac:dyDescent="0.3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</row>
    <row r="4347" spans="1:17" x14ac:dyDescent="0.3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</row>
    <row r="4348" spans="1:17" x14ac:dyDescent="0.3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</row>
    <row r="4349" spans="1:17" x14ac:dyDescent="0.3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</row>
    <row r="4350" spans="1:17" x14ac:dyDescent="0.3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</row>
    <row r="4351" spans="1:17" x14ac:dyDescent="0.3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</row>
    <row r="4352" spans="1:17" x14ac:dyDescent="0.3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</row>
    <row r="4353" spans="1:17" x14ac:dyDescent="0.3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</row>
    <row r="4354" spans="1:17" x14ac:dyDescent="0.3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</row>
    <row r="4355" spans="1:17" x14ac:dyDescent="0.3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</row>
    <row r="4356" spans="1:17" x14ac:dyDescent="0.3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</row>
    <row r="4357" spans="1:17" x14ac:dyDescent="0.3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</row>
    <row r="4358" spans="1:17" x14ac:dyDescent="0.3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</row>
    <row r="4359" spans="1:17" x14ac:dyDescent="0.3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</row>
    <row r="4360" spans="1:17" x14ac:dyDescent="0.3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</row>
    <row r="4361" spans="1:17" x14ac:dyDescent="0.3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</row>
    <row r="4362" spans="1:17" x14ac:dyDescent="0.3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</row>
    <row r="4363" spans="1:17" x14ac:dyDescent="0.3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</row>
    <row r="4364" spans="1:17" x14ac:dyDescent="0.3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</row>
    <row r="4365" spans="1:17" x14ac:dyDescent="0.3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</row>
    <row r="4366" spans="1:17" x14ac:dyDescent="0.3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</row>
    <row r="4367" spans="1:17" x14ac:dyDescent="0.3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</row>
    <row r="4368" spans="1:17" x14ac:dyDescent="0.3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</row>
    <row r="4369" spans="1:17" x14ac:dyDescent="0.3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</row>
    <row r="4370" spans="1:17" x14ac:dyDescent="0.3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</row>
    <row r="4371" spans="1:17" x14ac:dyDescent="0.3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</row>
    <row r="4372" spans="1:17" x14ac:dyDescent="0.3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</row>
    <row r="4373" spans="1:17" x14ac:dyDescent="0.3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</row>
    <row r="4374" spans="1:17" x14ac:dyDescent="0.3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</row>
    <row r="4375" spans="1:17" x14ac:dyDescent="0.3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</row>
    <row r="4376" spans="1:17" x14ac:dyDescent="0.3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</row>
    <row r="4377" spans="1:17" x14ac:dyDescent="0.3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</row>
    <row r="4378" spans="1:17" x14ac:dyDescent="0.3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</row>
    <row r="4379" spans="1:17" x14ac:dyDescent="0.3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</row>
    <row r="4380" spans="1:17" x14ac:dyDescent="0.3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</row>
    <row r="4381" spans="1:17" x14ac:dyDescent="0.3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</row>
    <row r="4382" spans="1:17" x14ac:dyDescent="0.3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</row>
    <row r="4383" spans="1:17" x14ac:dyDescent="0.3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</row>
    <row r="4384" spans="1:17" x14ac:dyDescent="0.3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</row>
    <row r="4385" spans="1:17" x14ac:dyDescent="0.3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</row>
    <row r="4386" spans="1:17" x14ac:dyDescent="0.3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</row>
    <row r="4387" spans="1:17" x14ac:dyDescent="0.3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</row>
    <row r="4388" spans="1:17" x14ac:dyDescent="0.3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</row>
    <row r="4389" spans="1:17" x14ac:dyDescent="0.3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</row>
    <row r="4390" spans="1:17" x14ac:dyDescent="0.3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</row>
    <row r="4391" spans="1:17" x14ac:dyDescent="0.3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</row>
    <row r="4392" spans="1:17" x14ac:dyDescent="0.3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</row>
    <row r="4393" spans="1:17" x14ac:dyDescent="0.3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</row>
    <row r="4394" spans="1:17" x14ac:dyDescent="0.3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</row>
    <row r="4395" spans="1:17" x14ac:dyDescent="0.3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</row>
    <row r="4396" spans="1:17" x14ac:dyDescent="0.3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</row>
    <row r="4397" spans="1:17" x14ac:dyDescent="0.3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</row>
    <row r="4398" spans="1:17" x14ac:dyDescent="0.3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</row>
    <row r="4399" spans="1:17" x14ac:dyDescent="0.3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</row>
    <row r="4400" spans="1:17" x14ac:dyDescent="0.3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</row>
    <row r="4401" spans="1:17" x14ac:dyDescent="0.3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</row>
    <row r="4402" spans="1:17" x14ac:dyDescent="0.3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</row>
    <row r="4403" spans="1:17" x14ac:dyDescent="0.3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</row>
    <row r="4404" spans="1:17" x14ac:dyDescent="0.3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</row>
    <row r="4405" spans="1:17" x14ac:dyDescent="0.3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</row>
    <row r="4406" spans="1:17" x14ac:dyDescent="0.3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</row>
    <row r="4407" spans="1:17" x14ac:dyDescent="0.3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</row>
    <row r="4408" spans="1:17" x14ac:dyDescent="0.3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</row>
    <row r="4409" spans="1:17" x14ac:dyDescent="0.3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</row>
    <row r="4410" spans="1:17" x14ac:dyDescent="0.3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</row>
    <row r="4411" spans="1:17" x14ac:dyDescent="0.3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</row>
    <row r="4412" spans="1:17" x14ac:dyDescent="0.3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</row>
    <row r="4413" spans="1:17" x14ac:dyDescent="0.3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</row>
    <row r="4414" spans="1:17" x14ac:dyDescent="0.3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</row>
    <row r="4415" spans="1:17" x14ac:dyDescent="0.3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</row>
    <row r="4416" spans="1:17" x14ac:dyDescent="0.3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</row>
    <row r="4417" spans="1:17" x14ac:dyDescent="0.3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</row>
    <row r="4418" spans="1:17" x14ac:dyDescent="0.3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</row>
    <row r="4419" spans="1:17" x14ac:dyDescent="0.3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</row>
    <row r="4420" spans="1:17" x14ac:dyDescent="0.3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</row>
    <row r="4421" spans="1:17" x14ac:dyDescent="0.3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</row>
    <row r="4422" spans="1:17" x14ac:dyDescent="0.3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</row>
    <row r="4423" spans="1:17" x14ac:dyDescent="0.3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</row>
    <row r="4424" spans="1:17" x14ac:dyDescent="0.3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</row>
    <row r="4425" spans="1:17" x14ac:dyDescent="0.3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</row>
    <row r="4426" spans="1:17" x14ac:dyDescent="0.3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</row>
    <row r="4427" spans="1:17" x14ac:dyDescent="0.3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</row>
    <row r="4428" spans="1:17" x14ac:dyDescent="0.3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</row>
    <row r="4429" spans="1:17" x14ac:dyDescent="0.3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</row>
    <row r="4430" spans="1:17" x14ac:dyDescent="0.3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</row>
    <row r="4431" spans="1:17" x14ac:dyDescent="0.3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</row>
    <row r="4432" spans="1:17" x14ac:dyDescent="0.3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</row>
    <row r="4433" spans="1:17" x14ac:dyDescent="0.3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</row>
    <row r="4434" spans="1:17" x14ac:dyDescent="0.3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</row>
    <row r="4435" spans="1:17" x14ac:dyDescent="0.3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</row>
    <row r="4436" spans="1:17" x14ac:dyDescent="0.3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</row>
    <row r="4437" spans="1:17" x14ac:dyDescent="0.3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</row>
    <row r="4438" spans="1:17" x14ac:dyDescent="0.3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</row>
    <row r="4439" spans="1:17" x14ac:dyDescent="0.3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</row>
    <row r="4440" spans="1:17" x14ac:dyDescent="0.3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</row>
    <row r="4441" spans="1:17" x14ac:dyDescent="0.3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</row>
    <row r="4442" spans="1:17" x14ac:dyDescent="0.3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</row>
    <row r="4443" spans="1:17" x14ac:dyDescent="0.3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</row>
    <row r="4444" spans="1:17" x14ac:dyDescent="0.3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</row>
    <row r="4445" spans="1:17" x14ac:dyDescent="0.3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</row>
    <row r="4446" spans="1:17" x14ac:dyDescent="0.3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</row>
    <row r="4447" spans="1:17" x14ac:dyDescent="0.3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</row>
    <row r="4448" spans="1:17" x14ac:dyDescent="0.3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</row>
    <row r="4449" spans="1:17" x14ac:dyDescent="0.3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</row>
    <row r="4450" spans="1:17" x14ac:dyDescent="0.3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</row>
    <row r="4451" spans="1:17" x14ac:dyDescent="0.3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</row>
    <row r="4452" spans="1:17" x14ac:dyDescent="0.3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</row>
    <row r="4453" spans="1:17" x14ac:dyDescent="0.3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</row>
    <row r="4454" spans="1:17" x14ac:dyDescent="0.3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</row>
    <row r="4455" spans="1:17" x14ac:dyDescent="0.3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</row>
    <row r="4456" spans="1:17" x14ac:dyDescent="0.3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</row>
    <row r="4457" spans="1:17" x14ac:dyDescent="0.3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</row>
    <row r="4458" spans="1:17" x14ac:dyDescent="0.3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</row>
    <row r="4459" spans="1:17" x14ac:dyDescent="0.3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</row>
    <row r="4460" spans="1:17" x14ac:dyDescent="0.3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</row>
    <row r="4461" spans="1:17" x14ac:dyDescent="0.3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</row>
    <row r="4462" spans="1:17" x14ac:dyDescent="0.3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</row>
    <row r="4463" spans="1:17" x14ac:dyDescent="0.3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</row>
    <row r="4464" spans="1:17" x14ac:dyDescent="0.3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</row>
    <row r="4465" spans="1:17" x14ac:dyDescent="0.3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</row>
    <row r="4466" spans="1:17" x14ac:dyDescent="0.3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</row>
    <row r="4467" spans="1:17" x14ac:dyDescent="0.3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</row>
    <row r="4468" spans="1:17" x14ac:dyDescent="0.3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</row>
    <row r="4469" spans="1:17" x14ac:dyDescent="0.3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</row>
    <row r="4470" spans="1:17" x14ac:dyDescent="0.3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</row>
    <row r="4471" spans="1:17" x14ac:dyDescent="0.3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</row>
    <row r="4472" spans="1:17" x14ac:dyDescent="0.3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</row>
    <row r="4473" spans="1:17" x14ac:dyDescent="0.3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</row>
    <row r="4474" spans="1:17" x14ac:dyDescent="0.3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</row>
    <row r="4475" spans="1:17" x14ac:dyDescent="0.3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</row>
    <row r="4476" spans="1:17" x14ac:dyDescent="0.3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</row>
    <row r="4477" spans="1:17" x14ac:dyDescent="0.3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</row>
    <row r="4478" spans="1:17" x14ac:dyDescent="0.3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</row>
    <row r="4479" spans="1:17" x14ac:dyDescent="0.3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</row>
    <row r="4480" spans="1:17" x14ac:dyDescent="0.3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</row>
    <row r="4481" spans="1:17" x14ac:dyDescent="0.3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</row>
    <row r="4482" spans="1:17" x14ac:dyDescent="0.3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</row>
    <row r="4483" spans="1:17" x14ac:dyDescent="0.3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</row>
    <row r="4484" spans="1:17" x14ac:dyDescent="0.3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</row>
    <row r="4485" spans="1:17" x14ac:dyDescent="0.3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</row>
    <row r="4486" spans="1:17" x14ac:dyDescent="0.3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</row>
    <row r="4487" spans="1:17" x14ac:dyDescent="0.3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</row>
    <row r="4488" spans="1:17" x14ac:dyDescent="0.3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</row>
    <row r="4489" spans="1:17" x14ac:dyDescent="0.3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</row>
    <row r="4490" spans="1:17" x14ac:dyDescent="0.3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</row>
    <row r="4491" spans="1:17" x14ac:dyDescent="0.3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</row>
    <row r="4492" spans="1:17" x14ac:dyDescent="0.3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</row>
    <row r="4493" spans="1:17" x14ac:dyDescent="0.3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</row>
    <row r="4494" spans="1:17" x14ac:dyDescent="0.3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</row>
    <row r="4495" spans="1:17" x14ac:dyDescent="0.3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</row>
    <row r="4496" spans="1:17" x14ac:dyDescent="0.3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</row>
    <row r="4497" spans="1:17" x14ac:dyDescent="0.3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</row>
    <row r="4498" spans="1:17" x14ac:dyDescent="0.3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</row>
    <row r="4499" spans="1:17" x14ac:dyDescent="0.3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</row>
    <row r="4500" spans="1:17" x14ac:dyDescent="0.3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</row>
    <row r="4501" spans="1:17" x14ac:dyDescent="0.3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</row>
    <row r="4502" spans="1:17" x14ac:dyDescent="0.3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</row>
    <row r="4503" spans="1:17" x14ac:dyDescent="0.3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</row>
    <row r="4504" spans="1:17" x14ac:dyDescent="0.3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</row>
    <row r="4505" spans="1:17" x14ac:dyDescent="0.3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</row>
    <row r="4506" spans="1:17" x14ac:dyDescent="0.3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</row>
    <row r="4507" spans="1:17" x14ac:dyDescent="0.3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</row>
    <row r="4508" spans="1:17" x14ac:dyDescent="0.3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</row>
    <row r="4509" spans="1:17" x14ac:dyDescent="0.3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</row>
    <row r="4510" spans="1:17" x14ac:dyDescent="0.3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</row>
    <row r="4511" spans="1:17" x14ac:dyDescent="0.3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</row>
    <row r="4512" spans="1:17" x14ac:dyDescent="0.3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</row>
    <row r="4513" spans="1:17" x14ac:dyDescent="0.3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</row>
    <row r="4514" spans="1:17" x14ac:dyDescent="0.3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</row>
    <row r="4515" spans="1:17" x14ac:dyDescent="0.3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</row>
    <row r="4516" spans="1:17" x14ac:dyDescent="0.3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</row>
    <row r="4517" spans="1:17" x14ac:dyDescent="0.3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</row>
    <row r="4518" spans="1:17" x14ac:dyDescent="0.3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</row>
    <row r="4519" spans="1:17" x14ac:dyDescent="0.3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</row>
    <row r="4520" spans="1:17" x14ac:dyDescent="0.3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</row>
    <row r="4521" spans="1:17" x14ac:dyDescent="0.3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</row>
    <row r="4522" spans="1:17" x14ac:dyDescent="0.3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</row>
    <row r="4523" spans="1:17" x14ac:dyDescent="0.3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</row>
    <row r="4524" spans="1:17" x14ac:dyDescent="0.3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</row>
    <row r="4525" spans="1:17" x14ac:dyDescent="0.3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</row>
    <row r="4526" spans="1:17" x14ac:dyDescent="0.3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</row>
    <row r="4527" spans="1:17" x14ac:dyDescent="0.3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</row>
    <row r="4528" spans="1:17" x14ac:dyDescent="0.3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</row>
    <row r="4529" spans="1:17" x14ac:dyDescent="0.3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</row>
    <row r="4530" spans="1:17" x14ac:dyDescent="0.3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</row>
    <row r="4531" spans="1:17" x14ac:dyDescent="0.3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</row>
    <row r="4532" spans="1:17" x14ac:dyDescent="0.3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</row>
    <row r="4533" spans="1:17" x14ac:dyDescent="0.3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</row>
    <row r="4534" spans="1:17" x14ac:dyDescent="0.3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</row>
    <row r="4535" spans="1:17" x14ac:dyDescent="0.3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</row>
    <row r="4536" spans="1:17" x14ac:dyDescent="0.3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</row>
    <row r="4537" spans="1:17" x14ac:dyDescent="0.3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</row>
    <row r="4538" spans="1:17" x14ac:dyDescent="0.3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</row>
    <row r="4539" spans="1:17" x14ac:dyDescent="0.3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</row>
    <row r="4540" spans="1:17" x14ac:dyDescent="0.3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</row>
    <row r="4541" spans="1:17" x14ac:dyDescent="0.3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</row>
    <row r="4542" spans="1:17" x14ac:dyDescent="0.3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</row>
    <row r="4543" spans="1:17" x14ac:dyDescent="0.3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</row>
    <row r="4544" spans="1:17" x14ac:dyDescent="0.3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</row>
    <row r="4545" spans="1:17" x14ac:dyDescent="0.3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</row>
    <row r="4546" spans="1:17" x14ac:dyDescent="0.3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</row>
    <row r="4547" spans="1:17" x14ac:dyDescent="0.3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</row>
    <row r="4548" spans="1:17" x14ac:dyDescent="0.3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</row>
    <row r="4549" spans="1:17" x14ac:dyDescent="0.3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</row>
    <row r="4550" spans="1:17" x14ac:dyDescent="0.3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</row>
    <row r="4551" spans="1:17" x14ac:dyDescent="0.3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</row>
    <row r="4552" spans="1:17" x14ac:dyDescent="0.3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</row>
    <row r="4553" spans="1:17" x14ac:dyDescent="0.3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</row>
    <row r="4554" spans="1:17" x14ac:dyDescent="0.3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</row>
    <row r="4555" spans="1:17" x14ac:dyDescent="0.3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</row>
    <row r="4556" spans="1:17" x14ac:dyDescent="0.3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</row>
    <row r="4557" spans="1:17" x14ac:dyDescent="0.3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</row>
    <row r="4558" spans="1:17" x14ac:dyDescent="0.3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</row>
    <row r="4559" spans="1:17" x14ac:dyDescent="0.3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</row>
    <row r="4560" spans="1:17" x14ac:dyDescent="0.3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</row>
    <row r="4561" spans="1:17" x14ac:dyDescent="0.3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</row>
    <row r="4562" spans="1:17" x14ac:dyDescent="0.3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</row>
    <row r="4563" spans="1:17" x14ac:dyDescent="0.3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</row>
    <row r="4564" spans="1:17" x14ac:dyDescent="0.3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</row>
    <row r="4565" spans="1:17" x14ac:dyDescent="0.3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</row>
    <row r="4566" spans="1:17" x14ac:dyDescent="0.3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</row>
    <row r="4567" spans="1:17" x14ac:dyDescent="0.3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</row>
    <row r="4568" spans="1:17" x14ac:dyDescent="0.3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</row>
    <row r="4569" spans="1:17" x14ac:dyDescent="0.3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</row>
    <row r="4570" spans="1:17" x14ac:dyDescent="0.3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</row>
    <row r="4571" spans="1:17" x14ac:dyDescent="0.3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</row>
    <row r="4572" spans="1:17" x14ac:dyDescent="0.3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</row>
    <row r="4573" spans="1:17" x14ac:dyDescent="0.3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</row>
    <row r="4574" spans="1:17" x14ac:dyDescent="0.3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</row>
    <row r="4575" spans="1:17" x14ac:dyDescent="0.3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</row>
    <row r="4576" spans="1:17" x14ac:dyDescent="0.3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</row>
    <row r="4577" spans="1:17" x14ac:dyDescent="0.3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</row>
    <row r="4578" spans="1:17" x14ac:dyDescent="0.3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</row>
    <row r="4579" spans="1:17" x14ac:dyDescent="0.3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</row>
    <row r="4580" spans="1:17" x14ac:dyDescent="0.3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</row>
    <row r="4581" spans="1:17" x14ac:dyDescent="0.3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</row>
    <row r="4582" spans="1:17" x14ac:dyDescent="0.3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</row>
    <row r="4583" spans="1:17" x14ac:dyDescent="0.3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</row>
    <row r="4584" spans="1:17" x14ac:dyDescent="0.3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</row>
    <row r="4585" spans="1:17" x14ac:dyDescent="0.3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</row>
    <row r="4586" spans="1:17" x14ac:dyDescent="0.3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</row>
    <row r="4587" spans="1:17" x14ac:dyDescent="0.3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</row>
    <row r="4588" spans="1:17" x14ac:dyDescent="0.3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</row>
    <row r="4589" spans="1:17" x14ac:dyDescent="0.3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</row>
    <row r="4590" spans="1:17" x14ac:dyDescent="0.3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</row>
    <row r="4591" spans="1:17" x14ac:dyDescent="0.3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</row>
    <row r="4592" spans="1:17" x14ac:dyDescent="0.3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</row>
    <row r="4593" spans="1:17" x14ac:dyDescent="0.3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</row>
    <row r="4594" spans="1:17" x14ac:dyDescent="0.3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</row>
    <row r="4595" spans="1:17" x14ac:dyDescent="0.3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</row>
    <row r="4596" spans="1:17" x14ac:dyDescent="0.3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</row>
    <row r="4597" spans="1:17" x14ac:dyDescent="0.3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</row>
    <row r="4598" spans="1:17" x14ac:dyDescent="0.3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</row>
    <row r="4599" spans="1:17" x14ac:dyDescent="0.3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</row>
    <row r="4600" spans="1:17" x14ac:dyDescent="0.3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</row>
    <row r="4601" spans="1:17" x14ac:dyDescent="0.3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</row>
    <row r="4602" spans="1:17" x14ac:dyDescent="0.3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</row>
    <row r="4603" spans="1:17" x14ac:dyDescent="0.3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</row>
    <row r="4604" spans="1:17" x14ac:dyDescent="0.3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</row>
    <row r="4605" spans="1:17" x14ac:dyDescent="0.3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</row>
    <row r="4606" spans="1:17" x14ac:dyDescent="0.3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</row>
    <row r="4607" spans="1:17" x14ac:dyDescent="0.3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</row>
    <row r="4608" spans="1:17" x14ac:dyDescent="0.3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</row>
    <row r="4609" spans="1:17" x14ac:dyDescent="0.3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</row>
    <row r="4610" spans="1:17" x14ac:dyDescent="0.3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</row>
    <row r="4611" spans="1:17" x14ac:dyDescent="0.3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</row>
    <row r="4612" spans="1:17" x14ac:dyDescent="0.3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</row>
    <row r="4613" spans="1:17" x14ac:dyDescent="0.3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</row>
    <row r="4614" spans="1:17" x14ac:dyDescent="0.3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</row>
    <row r="4615" spans="1:17" x14ac:dyDescent="0.3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</row>
    <row r="4616" spans="1:17" x14ac:dyDescent="0.3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</row>
    <row r="4617" spans="1:17" x14ac:dyDescent="0.3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</row>
    <row r="4618" spans="1:17" x14ac:dyDescent="0.3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</row>
    <row r="4619" spans="1:17" x14ac:dyDescent="0.3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</row>
    <row r="4620" spans="1:17" x14ac:dyDescent="0.3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</row>
    <row r="4621" spans="1:17" x14ac:dyDescent="0.3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</row>
    <row r="4622" spans="1:17" x14ac:dyDescent="0.3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</row>
    <row r="4623" spans="1:17" x14ac:dyDescent="0.3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</row>
    <row r="4624" spans="1:17" x14ac:dyDescent="0.3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</row>
    <row r="4625" spans="1:17" x14ac:dyDescent="0.3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</row>
    <row r="4626" spans="1:17" x14ac:dyDescent="0.3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</row>
    <row r="4627" spans="1:17" x14ac:dyDescent="0.3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</row>
    <row r="4628" spans="1:17" x14ac:dyDescent="0.3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</row>
    <row r="4629" spans="1:17" x14ac:dyDescent="0.3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</row>
    <row r="4630" spans="1:17" x14ac:dyDescent="0.3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</row>
    <row r="4631" spans="1:17" x14ac:dyDescent="0.3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</row>
    <row r="4632" spans="1:17" x14ac:dyDescent="0.3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</row>
    <row r="4633" spans="1:17" x14ac:dyDescent="0.3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</row>
    <row r="4634" spans="1:17" x14ac:dyDescent="0.3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</row>
    <row r="4635" spans="1:17" x14ac:dyDescent="0.3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</row>
    <row r="4636" spans="1:17" x14ac:dyDescent="0.3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</row>
    <row r="4637" spans="1:17" x14ac:dyDescent="0.3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</row>
    <row r="4638" spans="1:17" x14ac:dyDescent="0.3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</row>
    <row r="4639" spans="1:17" x14ac:dyDescent="0.3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</row>
    <row r="4640" spans="1:17" x14ac:dyDescent="0.3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</row>
    <row r="4641" spans="1:17" x14ac:dyDescent="0.3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</row>
    <row r="4642" spans="1:17" x14ac:dyDescent="0.3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</row>
    <row r="4643" spans="1:17" x14ac:dyDescent="0.3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</row>
    <row r="4644" spans="1:17" x14ac:dyDescent="0.3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</row>
    <row r="4645" spans="1:17" x14ac:dyDescent="0.3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</row>
    <row r="4646" spans="1:17" x14ac:dyDescent="0.3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</row>
    <row r="4647" spans="1:17" x14ac:dyDescent="0.3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</row>
    <row r="4648" spans="1:17" x14ac:dyDescent="0.3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</row>
    <row r="4649" spans="1:17" x14ac:dyDescent="0.3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</row>
    <row r="4650" spans="1:17" x14ac:dyDescent="0.3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</row>
    <row r="4651" spans="1:17" x14ac:dyDescent="0.3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</row>
    <row r="4652" spans="1:17" x14ac:dyDescent="0.3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</row>
    <row r="4653" spans="1:17" x14ac:dyDescent="0.3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</row>
    <row r="4654" spans="1:17" x14ac:dyDescent="0.3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</row>
    <row r="4655" spans="1:17" x14ac:dyDescent="0.3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</row>
    <row r="4656" spans="1:17" x14ac:dyDescent="0.3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</row>
    <row r="4657" spans="1:17" x14ac:dyDescent="0.3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</row>
    <row r="4658" spans="1:17" x14ac:dyDescent="0.3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</row>
    <row r="4659" spans="1:17" x14ac:dyDescent="0.3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</row>
    <row r="4660" spans="1:17" x14ac:dyDescent="0.3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</row>
    <row r="4661" spans="1:17" x14ac:dyDescent="0.3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</row>
    <row r="4662" spans="1:17" x14ac:dyDescent="0.3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</row>
    <row r="4663" spans="1:17" x14ac:dyDescent="0.3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</row>
    <row r="4664" spans="1:17" x14ac:dyDescent="0.3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</row>
    <row r="4665" spans="1:17" x14ac:dyDescent="0.3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</row>
    <row r="4666" spans="1:17" x14ac:dyDescent="0.3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</row>
    <row r="4667" spans="1:17" x14ac:dyDescent="0.3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</row>
    <row r="4668" spans="1:17" x14ac:dyDescent="0.3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</row>
    <row r="4669" spans="1:17" x14ac:dyDescent="0.3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</row>
    <row r="4670" spans="1:17" x14ac:dyDescent="0.3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</row>
    <row r="4671" spans="1:17" x14ac:dyDescent="0.3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</row>
    <row r="4672" spans="1:17" x14ac:dyDescent="0.3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</row>
    <row r="4673" spans="1:17" x14ac:dyDescent="0.3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</row>
    <row r="4674" spans="1:17" x14ac:dyDescent="0.3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</row>
    <row r="4675" spans="1:17" x14ac:dyDescent="0.3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</row>
    <row r="4676" spans="1:17" x14ac:dyDescent="0.3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</row>
    <row r="4677" spans="1:17" x14ac:dyDescent="0.3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</row>
    <row r="4678" spans="1:17" x14ac:dyDescent="0.3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</row>
    <row r="4679" spans="1:17" x14ac:dyDescent="0.3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</row>
    <row r="4680" spans="1:17" x14ac:dyDescent="0.3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</row>
    <row r="4681" spans="1:17" x14ac:dyDescent="0.3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</row>
    <row r="4682" spans="1:17" x14ac:dyDescent="0.3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</row>
    <row r="4683" spans="1:17" x14ac:dyDescent="0.3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</row>
    <row r="4684" spans="1:17" x14ac:dyDescent="0.3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</row>
    <row r="4685" spans="1:17" x14ac:dyDescent="0.3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</row>
    <row r="4686" spans="1:17" x14ac:dyDescent="0.3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</row>
    <row r="4687" spans="1:17" x14ac:dyDescent="0.3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</row>
    <row r="4688" spans="1:17" x14ac:dyDescent="0.3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</row>
    <row r="4689" spans="1:17" x14ac:dyDescent="0.3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</row>
    <row r="4690" spans="1:17" x14ac:dyDescent="0.3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</row>
    <row r="4691" spans="1:17" x14ac:dyDescent="0.3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</row>
    <row r="4692" spans="1:17" x14ac:dyDescent="0.3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</row>
    <row r="4693" spans="1:17" x14ac:dyDescent="0.3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</row>
    <row r="4694" spans="1:17" x14ac:dyDescent="0.3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</row>
    <row r="4695" spans="1:17" x14ac:dyDescent="0.3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</row>
    <row r="4696" spans="1:17" x14ac:dyDescent="0.3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</row>
    <row r="4697" spans="1:17" x14ac:dyDescent="0.3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</row>
    <row r="4698" spans="1:17" x14ac:dyDescent="0.3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</row>
    <row r="4699" spans="1:17" x14ac:dyDescent="0.3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</row>
    <row r="4700" spans="1:17" x14ac:dyDescent="0.3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</row>
    <row r="4701" spans="1:17" x14ac:dyDescent="0.3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</row>
    <row r="4702" spans="1:17" x14ac:dyDescent="0.3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</row>
    <row r="4703" spans="1:17" x14ac:dyDescent="0.3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</row>
    <row r="4704" spans="1:17" x14ac:dyDescent="0.3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</row>
    <row r="4705" spans="1:17" x14ac:dyDescent="0.3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</row>
    <row r="4706" spans="1:17" x14ac:dyDescent="0.3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</row>
    <row r="4707" spans="1:17" x14ac:dyDescent="0.3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</row>
    <row r="4708" spans="1:17" x14ac:dyDescent="0.3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</row>
    <row r="4709" spans="1:17" x14ac:dyDescent="0.3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</row>
    <row r="4710" spans="1:17" x14ac:dyDescent="0.3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</row>
    <row r="4711" spans="1:17" x14ac:dyDescent="0.3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</row>
    <row r="4712" spans="1:17" x14ac:dyDescent="0.3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</row>
    <row r="4713" spans="1:17" x14ac:dyDescent="0.3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</row>
    <row r="4714" spans="1:17" x14ac:dyDescent="0.3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</row>
    <row r="4715" spans="1:17" x14ac:dyDescent="0.3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</row>
    <row r="4716" spans="1:17" x14ac:dyDescent="0.3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</row>
    <row r="4717" spans="1:17" x14ac:dyDescent="0.3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</row>
    <row r="4718" spans="1:17" x14ac:dyDescent="0.3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</row>
    <row r="4719" spans="1:17" x14ac:dyDescent="0.3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</row>
    <row r="4720" spans="1:17" x14ac:dyDescent="0.3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</row>
    <row r="4721" spans="1:17" x14ac:dyDescent="0.3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</row>
    <row r="4722" spans="1:17" x14ac:dyDescent="0.3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</row>
    <row r="4723" spans="1:17" x14ac:dyDescent="0.3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</row>
    <row r="4724" spans="1:17" x14ac:dyDescent="0.3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</row>
    <row r="4725" spans="1:17" x14ac:dyDescent="0.3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</row>
    <row r="4726" spans="1:17" x14ac:dyDescent="0.3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</row>
    <row r="4727" spans="1:17" x14ac:dyDescent="0.3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</row>
    <row r="4728" spans="1:17" x14ac:dyDescent="0.3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</row>
    <row r="4729" spans="1:17" x14ac:dyDescent="0.3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</row>
    <row r="4730" spans="1:17" x14ac:dyDescent="0.3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</row>
    <row r="4731" spans="1:17" x14ac:dyDescent="0.3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</row>
    <row r="4732" spans="1:17" x14ac:dyDescent="0.3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</row>
    <row r="4733" spans="1:17" x14ac:dyDescent="0.3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</row>
    <row r="4734" spans="1:17" x14ac:dyDescent="0.3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</row>
    <row r="4735" spans="1:17" x14ac:dyDescent="0.3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</row>
    <row r="4736" spans="1:17" x14ac:dyDescent="0.3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</row>
    <row r="4737" spans="1:17" x14ac:dyDescent="0.3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</row>
    <row r="4738" spans="1:17" x14ac:dyDescent="0.3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</row>
    <row r="4739" spans="1:17" x14ac:dyDescent="0.3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</row>
    <row r="4740" spans="1:17" x14ac:dyDescent="0.3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</row>
    <row r="4741" spans="1:17" x14ac:dyDescent="0.3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</row>
    <row r="4742" spans="1:17" x14ac:dyDescent="0.3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</row>
    <row r="4743" spans="1:17" x14ac:dyDescent="0.3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</row>
    <row r="4744" spans="1:17" x14ac:dyDescent="0.3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</row>
    <row r="4745" spans="1:17" x14ac:dyDescent="0.3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</row>
    <row r="4746" spans="1:17" x14ac:dyDescent="0.3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</row>
    <row r="4747" spans="1:17" x14ac:dyDescent="0.3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</row>
    <row r="4748" spans="1:17" x14ac:dyDescent="0.3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</row>
    <row r="4749" spans="1:17" x14ac:dyDescent="0.3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</row>
    <row r="4750" spans="1:17" x14ac:dyDescent="0.3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</row>
    <row r="4751" spans="1:17" x14ac:dyDescent="0.3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</row>
    <row r="4752" spans="1:17" x14ac:dyDescent="0.3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</row>
    <row r="4753" spans="1:17" x14ac:dyDescent="0.3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</row>
    <row r="4754" spans="1:17" x14ac:dyDescent="0.3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</row>
    <row r="4755" spans="1:17" x14ac:dyDescent="0.3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</row>
    <row r="4756" spans="1:17" x14ac:dyDescent="0.3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</row>
    <row r="4757" spans="1:17" x14ac:dyDescent="0.3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</row>
    <row r="4758" spans="1:17" x14ac:dyDescent="0.3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</row>
    <row r="4759" spans="1:17" x14ac:dyDescent="0.3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</row>
    <row r="4760" spans="1:17" x14ac:dyDescent="0.3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</row>
    <row r="4761" spans="1:17" x14ac:dyDescent="0.3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</row>
    <row r="4762" spans="1:17" x14ac:dyDescent="0.3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</row>
    <row r="4763" spans="1:17" x14ac:dyDescent="0.3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</row>
    <row r="4764" spans="1:17" x14ac:dyDescent="0.3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</row>
    <row r="4765" spans="1:17" x14ac:dyDescent="0.3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</row>
    <row r="4766" spans="1:17" x14ac:dyDescent="0.3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</row>
    <row r="4767" spans="1:17" x14ac:dyDescent="0.3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</row>
    <row r="4768" spans="1:17" x14ac:dyDescent="0.3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</row>
    <row r="4769" spans="1:17" x14ac:dyDescent="0.3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</row>
    <row r="4770" spans="1:17" x14ac:dyDescent="0.3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</row>
    <row r="4771" spans="1:17" x14ac:dyDescent="0.3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</row>
    <row r="4772" spans="1:17" x14ac:dyDescent="0.3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</row>
    <row r="4773" spans="1:17" x14ac:dyDescent="0.3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</row>
    <row r="4774" spans="1:17" x14ac:dyDescent="0.3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</row>
    <row r="4775" spans="1:17" x14ac:dyDescent="0.3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</row>
    <row r="4776" spans="1:17" x14ac:dyDescent="0.3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</row>
    <row r="4777" spans="1:17" x14ac:dyDescent="0.3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</row>
    <row r="4778" spans="1:17" x14ac:dyDescent="0.3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</row>
    <row r="4779" spans="1:17" x14ac:dyDescent="0.3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</row>
    <row r="4780" spans="1:17" x14ac:dyDescent="0.3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</row>
    <row r="4781" spans="1:17" x14ac:dyDescent="0.3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</row>
    <row r="4782" spans="1:17" x14ac:dyDescent="0.3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</row>
    <row r="4783" spans="1:17" x14ac:dyDescent="0.3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</row>
    <row r="4784" spans="1:17" x14ac:dyDescent="0.3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</row>
    <row r="4785" spans="1:17" x14ac:dyDescent="0.3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</row>
    <row r="4786" spans="1:17" x14ac:dyDescent="0.3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</row>
    <row r="4787" spans="1:17" x14ac:dyDescent="0.3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</row>
    <row r="4788" spans="1:17" x14ac:dyDescent="0.3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</row>
    <row r="4789" spans="1:17" x14ac:dyDescent="0.3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</row>
    <row r="4790" spans="1:17" x14ac:dyDescent="0.3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</row>
    <row r="4791" spans="1:17" x14ac:dyDescent="0.3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</row>
    <row r="4792" spans="1:17" x14ac:dyDescent="0.3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</row>
    <row r="4793" spans="1:17" x14ac:dyDescent="0.3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</row>
    <row r="4794" spans="1:17" x14ac:dyDescent="0.3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</row>
    <row r="4795" spans="1:17" x14ac:dyDescent="0.3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</row>
    <row r="4796" spans="1:17" x14ac:dyDescent="0.3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</row>
    <row r="4797" spans="1:17" x14ac:dyDescent="0.3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</row>
    <row r="4798" spans="1:17" x14ac:dyDescent="0.3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</row>
    <row r="4799" spans="1:17" x14ac:dyDescent="0.3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</row>
    <row r="4800" spans="1:17" x14ac:dyDescent="0.3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</row>
    <row r="4801" spans="1:17" x14ac:dyDescent="0.3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</row>
    <row r="4802" spans="1:17" x14ac:dyDescent="0.3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</row>
    <row r="4803" spans="1:17" x14ac:dyDescent="0.3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</row>
    <row r="4804" spans="1:17" x14ac:dyDescent="0.3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</row>
    <row r="4805" spans="1:17" x14ac:dyDescent="0.3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</row>
    <row r="4806" spans="1:17" x14ac:dyDescent="0.3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</row>
    <row r="4807" spans="1:17" x14ac:dyDescent="0.3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</row>
    <row r="4808" spans="1:17" x14ac:dyDescent="0.3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</row>
    <row r="4809" spans="1:17" x14ac:dyDescent="0.3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</row>
    <row r="4810" spans="1:17" x14ac:dyDescent="0.3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</row>
    <row r="4811" spans="1:17" x14ac:dyDescent="0.3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</row>
    <row r="4812" spans="1:17" x14ac:dyDescent="0.3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</row>
    <row r="4813" spans="1:17" x14ac:dyDescent="0.3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</row>
    <row r="4814" spans="1:17" x14ac:dyDescent="0.3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</row>
    <row r="4815" spans="1:17" x14ac:dyDescent="0.3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</row>
    <row r="4816" spans="1:17" x14ac:dyDescent="0.3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</row>
    <row r="4817" spans="1:17" x14ac:dyDescent="0.3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</row>
    <row r="4818" spans="1:17" x14ac:dyDescent="0.3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</row>
    <row r="4819" spans="1:17" x14ac:dyDescent="0.3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</row>
    <row r="4820" spans="1:17" x14ac:dyDescent="0.3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</row>
    <row r="4821" spans="1:17" x14ac:dyDescent="0.3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</row>
    <row r="4822" spans="1:17" x14ac:dyDescent="0.3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</row>
    <row r="4823" spans="1:17" x14ac:dyDescent="0.3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</row>
    <row r="4824" spans="1:17" x14ac:dyDescent="0.3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</row>
    <row r="4825" spans="1:17" x14ac:dyDescent="0.3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</row>
    <row r="4826" spans="1:17" x14ac:dyDescent="0.3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</row>
    <row r="4827" spans="1:17" x14ac:dyDescent="0.3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</row>
    <row r="4828" spans="1:17" x14ac:dyDescent="0.3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</row>
    <row r="4829" spans="1:17" x14ac:dyDescent="0.3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</row>
    <row r="4830" spans="1:17" x14ac:dyDescent="0.3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</row>
    <row r="4831" spans="1:17" x14ac:dyDescent="0.3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</row>
    <row r="4832" spans="1:17" x14ac:dyDescent="0.3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</row>
    <row r="4833" spans="1:17" x14ac:dyDescent="0.3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</row>
    <row r="4834" spans="1:17" x14ac:dyDescent="0.3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</row>
    <row r="4835" spans="1:17" x14ac:dyDescent="0.3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</row>
    <row r="4836" spans="1:17" x14ac:dyDescent="0.3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</row>
    <row r="4837" spans="1:17" x14ac:dyDescent="0.3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</row>
    <row r="4838" spans="1:17" x14ac:dyDescent="0.3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</row>
    <row r="4839" spans="1:17" x14ac:dyDescent="0.3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</row>
    <row r="4840" spans="1:17" x14ac:dyDescent="0.3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</row>
    <row r="4841" spans="1:17" x14ac:dyDescent="0.3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</row>
    <row r="4842" spans="1:17" x14ac:dyDescent="0.3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</row>
    <row r="4843" spans="1:17" x14ac:dyDescent="0.3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</row>
    <row r="4844" spans="1:17" x14ac:dyDescent="0.3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</row>
    <row r="4845" spans="1:17" x14ac:dyDescent="0.3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</row>
    <row r="4846" spans="1:17" x14ac:dyDescent="0.3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</row>
    <row r="4847" spans="1:17" x14ac:dyDescent="0.3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</row>
    <row r="4848" spans="1:17" x14ac:dyDescent="0.3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</row>
    <row r="4849" spans="1:17" x14ac:dyDescent="0.3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</row>
    <row r="4850" spans="1:17" x14ac:dyDescent="0.3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</row>
    <row r="4851" spans="1:17" x14ac:dyDescent="0.3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</row>
    <row r="4852" spans="1:17" x14ac:dyDescent="0.3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</row>
    <row r="4853" spans="1:17" x14ac:dyDescent="0.3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</row>
    <row r="4854" spans="1:17" x14ac:dyDescent="0.3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</row>
    <row r="4855" spans="1:17" x14ac:dyDescent="0.3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</row>
    <row r="4856" spans="1:17" x14ac:dyDescent="0.3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</row>
    <row r="4857" spans="1:17" x14ac:dyDescent="0.3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</row>
    <row r="4858" spans="1:17" x14ac:dyDescent="0.3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</row>
    <row r="4859" spans="1:17" x14ac:dyDescent="0.3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</row>
    <row r="4860" spans="1:17" x14ac:dyDescent="0.3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</row>
    <row r="4861" spans="1:17" x14ac:dyDescent="0.3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</row>
    <row r="4862" spans="1:17" x14ac:dyDescent="0.3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</row>
    <row r="4863" spans="1:17" x14ac:dyDescent="0.3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</row>
    <row r="4864" spans="1:17" x14ac:dyDescent="0.3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</row>
    <row r="4865" spans="1:17" x14ac:dyDescent="0.3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</row>
    <row r="4866" spans="1:17" x14ac:dyDescent="0.3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</row>
    <row r="4867" spans="1:17" x14ac:dyDescent="0.3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</row>
    <row r="4868" spans="1:17" x14ac:dyDescent="0.3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</row>
    <row r="4869" spans="1:17" x14ac:dyDescent="0.3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</row>
    <row r="4870" spans="1:17" x14ac:dyDescent="0.3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</row>
    <row r="4871" spans="1:17" x14ac:dyDescent="0.3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</row>
    <row r="4872" spans="1:17" x14ac:dyDescent="0.3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</row>
    <row r="4873" spans="1:17" x14ac:dyDescent="0.3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</row>
    <row r="4874" spans="1:17" x14ac:dyDescent="0.3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</row>
    <row r="4875" spans="1:17" x14ac:dyDescent="0.3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</row>
    <row r="4876" spans="1:17" x14ac:dyDescent="0.3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</row>
    <row r="4877" spans="1:17" x14ac:dyDescent="0.3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</row>
    <row r="4878" spans="1:17" x14ac:dyDescent="0.3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</row>
    <row r="4879" spans="1:17" x14ac:dyDescent="0.3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</row>
    <row r="4880" spans="1:17" x14ac:dyDescent="0.3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</row>
    <row r="4881" spans="1:17" x14ac:dyDescent="0.3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</row>
    <row r="4882" spans="1:17" x14ac:dyDescent="0.3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</row>
    <row r="4883" spans="1:17" x14ac:dyDescent="0.3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</row>
    <row r="4884" spans="1:17" x14ac:dyDescent="0.3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</row>
    <row r="4885" spans="1:17" x14ac:dyDescent="0.3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</row>
    <row r="4886" spans="1:17" x14ac:dyDescent="0.3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</row>
    <row r="4887" spans="1:17" x14ac:dyDescent="0.3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</row>
    <row r="4888" spans="1:17" x14ac:dyDescent="0.3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</row>
    <row r="4889" spans="1:17" x14ac:dyDescent="0.3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</row>
    <row r="4890" spans="1:17" x14ac:dyDescent="0.3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</row>
    <row r="4891" spans="1:17" x14ac:dyDescent="0.3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</row>
    <row r="4892" spans="1:17" x14ac:dyDescent="0.3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</row>
    <row r="4893" spans="1:17" x14ac:dyDescent="0.3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</row>
    <row r="4894" spans="1:17" x14ac:dyDescent="0.3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</row>
    <row r="4895" spans="1:17" x14ac:dyDescent="0.3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</row>
    <row r="4896" spans="1:17" x14ac:dyDescent="0.3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</row>
    <row r="4897" spans="1:17" x14ac:dyDescent="0.3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</row>
    <row r="4898" spans="1:17" x14ac:dyDescent="0.3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</row>
    <row r="4899" spans="1:17" x14ac:dyDescent="0.3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</row>
    <row r="4900" spans="1:17" x14ac:dyDescent="0.3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</row>
    <row r="4901" spans="1:17" x14ac:dyDescent="0.3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</row>
    <row r="4902" spans="1:17" x14ac:dyDescent="0.3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</row>
    <row r="4903" spans="1:17" x14ac:dyDescent="0.3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</row>
    <row r="4904" spans="1:17" x14ac:dyDescent="0.3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</row>
    <row r="4905" spans="1:17" x14ac:dyDescent="0.3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</row>
    <row r="4906" spans="1:17" x14ac:dyDescent="0.3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</row>
    <row r="4907" spans="1:17" x14ac:dyDescent="0.3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</row>
    <row r="4908" spans="1:17" x14ac:dyDescent="0.3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</row>
    <row r="4909" spans="1:17" x14ac:dyDescent="0.3">
      <c r="A4909"/>
      <c r="B4909"/>
      <c r="C4909"/>
      <c r="D4909"/>
      <c r="E4909"/>
      <c r="F4909"/>
      <c r="G4909"/>
      <c r="H4909"/>
      <c r="I4909"/>
      <c r="J4909"/>
      <c r="K4909"/>
      <c r="L4909"/>
      <c r="M4909"/>
      <c r="N4909"/>
      <c r="O4909"/>
      <c r="P4909"/>
      <c r="Q4909"/>
    </row>
    <row r="4910" spans="1:17" x14ac:dyDescent="0.3">
      <c r="A4910"/>
      <c r="B4910"/>
      <c r="C4910"/>
      <c r="D4910"/>
      <c r="E4910"/>
      <c r="F4910"/>
      <c r="G4910"/>
      <c r="H4910"/>
      <c r="I4910"/>
      <c r="J4910"/>
      <c r="K4910"/>
      <c r="L4910"/>
      <c r="M4910"/>
      <c r="N4910"/>
      <c r="O4910"/>
      <c r="P4910"/>
      <c r="Q4910"/>
    </row>
    <row r="4911" spans="1:17" x14ac:dyDescent="0.3">
      <c r="A4911"/>
      <c r="B4911"/>
      <c r="C4911"/>
      <c r="D4911"/>
      <c r="E4911"/>
      <c r="F4911"/>
      <c r="G4911"/>
      <c r="H4911"/>
      <c r="I4911"/>
      <c r="J4911"/>
      <c r="K4911"/>
      <c r="L4911"/>
      <c r="M4911"/>
      <c r="N4911"/>
      <c r="O4911"/>
      <c r="P4911"/>
      <c r="Q4911"/>
    </row>
    <row r="4912" spans="1:17" x14ac:dyDescent="0.3">
      <c r="A4912"/>
      <c r="B4912"/>
      <c r="C4912"/>
      <c r="D4912"/>
      <c r="E4912"/>
      <c r="F4912"/>
      <c r="G4912"/>
      <c r="H4912"/>
      <c r="I4912"/>
      <c r="J4912"/>
      <c r="K4912"/>
      <c r="L4912"/>
      <c r="M4912"/>
      <c r="N4912"/>
      <c r="O4912"/>
      <c r="P4912"/>
      <c r="Q4912"/>
    </row>
    <row r="4913" spans="1:17" x14ac:dyDescent="0.3">
      <c r="A4913"/>
      <c r="B4913"/>
      <c r="C4913"/>
      <c r="D4913"/>
      <c r="E4913"/>
      <c r="F4913"/>
      <c r="G4913"/>
      <c r="H4913"/>
      <c r="I4913"/>
      <c r="J4913"/>
      <c r="K4913"/>
      <c r="L4913"/>
      <c r="M4913"/>
      <c r="N4913"/>
      <c r="O4913"/>
      <c r="P4913"/>
      <c r="Q4913"/>
    </row>
    <row r="4914" spans="1:17" x14ac:dyDescent="0.3">
      <c r="A4914"/>
      <c r="B4914"/>
      <c r="C4914"/>
      <c r="D4914"/>
      <c r="E4914"/>
      <c r="F4914"/>
      <c r="G4914"/>
      <c r="H4914"/>
      <c r="I4914"/>
      <c r="J4914"/>
      <c r="K4914"/>
      <c r="L4914"/>
      <c r="M4914"/>
      <c r="N4914"/>
      <c r="O4914"/>
      <c r="P4914"/>
      <c r="Q4914"/>
    </row>
    <row r="4915" spans="1:17" x14ac:dyDescent="0.3">
      <c r="A4915"/>
      <c r="B4915"/>
      <c r="C4915"/>
      <c r="D4915"/>
      <c r="E4915"/>
      <c r="F4915"/>
      <c r="G4915"/>
      <c r="H4915"/>
      <c r="I4915"/>
      <c r="J4915"/>
      <c r="K4915"/>
      <c r="L4915"/>
      <c r="M4915"/>
      <c r="N4915"/>
      <c r="O4915"/>
      <c r="P4915"/>
      <c r="Q4915"/>
    </row>
    <row r="4916" spans="1:17" x14ac:dyDescent="0.3">
      <c r="A4916"/>
      <c r="B4916"/>
      <c r="C4916"/>
      <c r="D4916"/>
      <c r="E4916"/>
      <c r="F4916"/>
      <c r="G4916"/>
      <c r="H4916"/>
      <c r="I4916"/>
      <c r="J4916"/>
      <c r="K4916"/>
      <c r="L4916"/>
      <c r="M4916"/>
      <c r="N4916"/>
      <c r="O4916"/>
      <c r="P4916"/>
      <c r="Q4916"/>
    </row>
    <row r="4917" spans="1:17" x14ac:dyDescent="0.3">
      <c r="A4917"/>
      <c r="B4917"/>
      <c r="C4917"/>
      <c r="D4917"/>
      <c r="E4917"/>
      <c r="F4917"/>
      <c r="G4917"/>
      <c r="H4917"/>
      <c r="I4917"/>
      <c r="J4917"/>
      <c r="K4917"/>
      <c r="L4917"/>
      <c r="M4917"/>
      <c r="N4917"/>
      <c r="O4917"/>
      <c r="P4917"/>
      <c r="Q4917"/>
    </row>
    <row r="4918" spans="1:17" x14ac:dyDescent="0.3">
      <c r="A4918"/>
      <c r="B4918"/>
      <c r="C4918"/>
      <c r="D4918"/>
      <c r="E4918"/>
      <c r="F4918"/>
      <c r="G4918"/>
      <c r="H4918"/>
      <c r="I4918"/>
      <c r="J4918"/>
      <c r="K4918"/>
      <c r="L4918"/>
      <c r="M4918"/>
      <c r="N4918"/>
      <c r="O4918"/>
      <c r="P4918"/>
      <c r="Q4918"/>
    </row>
    <row r="4919" spans="1:17" x14ac:dyDescent="0.3">
      <c r="A4919"/>
      <c r="B4919"/>
      <c r="C4919"/>
      <c r="D4919"/>
      <c r="E4919"/>
      <c r="F4919"/>
      <c r="G4919"/>
      <c r="H4919"/>
      <c r="I4919"/>
      <c r="J4919"/>
      <c r="K4919"/>
      <c r="L4919"/>
      <c r="M4919"/>
      <c r="N4919"/>
      <c r="O4919"/>
      <c r="P4919"/>
      <c r="Q4919"/>
    </row>
    <row r="4920" spans="1:17" x14ac:dyDescent="0.3">
      <c r="A4920"/>
      <c r="B4920"/>
      <c r="C4920"/>
      <c r="D4920"/>
      <c r="E4920"/>
      <c r="F4920"/>
      <c r="G4920"/>
      <c r="H4920"/>
      <c r="I4920"/>
      <c r="J4920"/>
      <c r="K4920"/>
      <c r="L4920"/>
      <c r="M4920"/>
      <c r="N4920"/>
      <c r="O4920"/>
      <c r="P4920"/>
      <c r="Q4920"/>
    </row>
    <row r="4921" spans="1:17" x14ac:dyDescent="0.3">
      <c r="A4921"/>
      <c r="B4921"/>
      <c r="C4921"/>
      <c r="D4921"/>
      <c r="E4921"/>
      <c r="F4921"/>
      <c r="G4921"/>
      <c r="H4921"/>
      <c r="I4921"/>
      <c r="J4921"/>
      <c r="K4921"/>
      <c r="L4921"/>
      <c r="M4921"/>
      <c r="N4921"/>
      <c r="O4921"/>
      <c r="P4921"/>
      <c r="Q4921"/>
    </row>
    <row r="4922" spans="1:17" x14ac:dyDescent="0.3">
      <c r="A4922"/>
      <c r="B4922"/>
      <c r="C4922"/>
      <c r="D4922"/>
      <c r="E4922"/>
      <c r="F4922"/>
      <c r="G4922"/>
      <c r="H4922"/>
      <c r="I4922"/>
      <c r="J4922"/>
      <c r="K4922"/>
      <c r="L4922"/>
      <c r="M4922"/>
      <c r="N4922"/>
      <c r="O4922"/>
      <c r="P4922"/>
      <c r="Q4922"/>
    </row>
    <row r="4923" spans="1:17" x14ac:dyDescent="0.3">
      <c r="A4923"/>
      <c r="B4923"/>
      <c r="C4923"/>
      <c r="D4923"/>
      <c r="E4923"/>
      <c r="F4923"/>
      <c r="G4923"/>
      <c r="H4923"/>
      <c r="I4923"/>
      <c r="J4923"/>
      <c r="K4923"/>
      <c r="L4923"/>
      <c r="M4923"/>
      <c r="N4923"/>
      <c r="O4923"/>
      <c r="P4923"/>
      <c r="Q4923"/>
    </row>
    <row r="4924" spans="1:17" x14ac:dyDescent="0.3">
      <c r="A4924"/>
      <c r="B4924"/>
      <c r="C4924"/>
      <c r="D4924"/>
      <c r="E4924"/>
      <c r="F4924"/>
      <c r="G4924"/>
      <c r="H4924"/>
      <c r="I4924"/>
      <c r="J4924"/>
      <c r="K4924"/>
      <c r="L4924"/>
      <c r="M4924"/>
      <c r="N4924"/>
      <c r="O4924"/>
      <c r="P4924"/>
      <c r="Q4924"/>
    </row>
    <row r="4925" spans="1:17" x14ac:dyDescent="0.3">
      <c r="A4925"/>
      <c r="B4925"/>
      <c r="C4925"/>
      <c r="D4925"/>
      <c r="E4925"/>
      <c r="F4925"/>
      <c r="G4925"/>
      <c r="H4925"/>
      <c r="I4925"/>
      <c r="J4925"/>
      <c r="K4925"/>
      <c r="L4925"/>
      <c r="M4925"/>
      <c r="N4925"/>
      <c r="O4925"/>
      <c r="P4925"/>
      <c r="Q4925"/>
    </row>
    <row r="4926" spans="1:17" x14ac:dyDescent="0.3">
      <c r="A4926"/>
      <c r="B4926"/>
      <c r="C4926"/>
      <c r="D4926"/>
      <c r="E4926"/>
      <c r="F4926"/>
      <c r="G4926"/>
      <c r="H4926"/>
      <c r="I4926"/>
      <c r="J4926"/>
      <c r="K4926"/>
      <c r="L4926"/>
      <c r="M4926"/>
      <c r="N4926"/>
      <c r="O4926"/>
      <c r="P4926"/>
      <c r="Q4926"/>
    </row>
    <row r="4927" spans="1:17" x14ac:dyDescent="0.3">
      <c r="A4927"/>
      <c r="B4927"/>
      <c r="C4927"/>
      <c r="D4927"/>
      <c r="E4927"/>
      <c r="F4927"/>
      <c r="G4927"/>
      <c r="H4927"/>
      <c r="I4927"/>
      <c r="J4927"/>
      <c r="K4927"/>
      <c r="L4927"/>
      <c r="M4927"/>
      <c r="N4927"/>
      <c r="O4927"/>
      <c r="P4927"/>
      <c r="Q4927"/>
    </row>
    <row r="4928" spans="1:17" x14ac:dyDescent="0.3">
      <c r="A4928"/>
      <c r="B4928"/>
      <c r="C4928"/>
      <c r="D4928"/>
      <c r="E4928"/>
      <c r="F4928"/>
      <c r="G4928"/>
      <c r="H4928"/>
      <c r="I4928"/>
      <c r="J4928"/>
      <c r="K4928"/>
      <c r="L4928"/>
      <c r="M4928"/>
      <c r="N4928"/>
      <c r="O4928"/>
      <c r="P4928"/>
      <c r="Q4928"/>
    </row>
    <row r="4929" spans="1:17" x14ac:dyDescent="0.3">
      <c r="A4929"/>
      <c r="B4929"/>
      <c r="C4929"/>
      <c r="D4929"/>
      <c r="E4929"/>
      <c r="F4929"/>
      <c r="G4929"/>
      <c r="H4929"/>
      <c r="I4929"/>
      <c r="J4929"/>
      <c r="K4929"/>
      <c r="L4929"/>
      <c r="M4929"/>
      <c r="N4929"/>
      <c r="O4929"/>
      <c r="P4929"/>
      <c r="Q4929"/>
    </row>
    <row r="4930" spans="1:17" x14ac:dyDescent="0.3">
      <c r="A4930"/>
      <c r="B4930"/>
      <c r="C4930"/>
      <c r="D4930"/>
      <c r="E4930"/>
      <c r="F4930"/>
      <c r="G4930"/>
      <c r="H4930"/>
      <c r="I4930"/>
      <c r="J4930"/>
      <c r="K4930"/>
      <c r="L4930"/>
      <c r="M4930"/>
      <c r="N4930"/>
      <c r="O4930"/>
      <c r="P4930"/>
      <c r="Q4930"/>
    </row>
    <row r="4931" spans="1:17" x14ac:dyDescent="0.3">
      <c r="A4931"/>
      <c r="B4931"/>
      <c r="C4931"/>
      <c r="D4931"/>
      <c r="E4931"/>
      <c r="F4931"/>
      <c r="G4931"/>
      <c r="H4931"/>
      <c r="I4931"/>
      <c r="J4931"/>
      <c r="K4931"/>
      <c r="L4931"/>
      <c r="M4931"/>
      <c r="N4931"/>
      <c r="O4931"/>
      <c r="P4931"/>
      <c r="Q4931"/>
    </row>
    <row r="4932" spans="1:17" x14ac:dyDescent="0.3">
      <c r="A4932"/>
      <c r="B4932"/>
      <c r="C4932"/>
      <c r="D4932"/>
      <c r="E4932"/>
      <c r="F4932"/>
      <c r="G4932"/>
      <c r="H4932"/>
      <c r="I4932"/>
      <c r="J4932"/>
      <c r="K4932"/>
      <c r="L4932"/>
      <c r="M4932"/>
      <c r="N4932"/>
      <c r="O4932"/>
      <c r="P4932"/>
      <c r="Q4932"/>
    </row>
    <row r="4933" spans="1:17" x14ac:dyDescent="0.3">
      <c r="A4933"/>
      <c r="B4933"/>
      <c r="C4933"/>
      <c r="D4933"/>
      <c r="E4933"/>
      <c r="F4933"/>
      <c r="G4933"/>
      <c r="H4933"/>
      <c r="I4933"/>
      <c r="J4933"/>
      <c r="K4933"/>
      <c r="L4933"/>
      <c r="M4933"/>
      <c r="N4933"/>
      <c r="O4933"/>
      <c r="P4933"/>
      <c r="Q4933"/>
    </row>
    <row r="4934" spans="1:17" x14ac:dyDescent="0.3">
      <c r="A4934"/>
      <c r="B4934"/>
      <c r="C4934"/>
      <c r="D4934"/>
      <c r="E4934"/>
      <c r="F4934"/>
      <c r="G4934"/>
      <c r="H4934"/>
      <c r="I4934"/>
      <c r="J4934"/>
      <c r="K4934"/>
      <c r="L4934"/>
      <c r="M4934"/>
      <c r="N4934"/>
      <c r="O4934"/>
      <c r="P4934"/>
      <c r="Q4934"/>
    </row>
    <row r="4935" spans="1:17" x14ac:dyDescent="0.3">
      <c r="A4935"/>
      <c r="B4935"/>
      <c r="C4935"/>
      <c r="D4935"/>
      <c r="E4935"/>
      <c r="F4935"/>
      <c r="G4935"/>
      <c r="H4935"/>
      <c r="I4935"/>
      <c r="J4935"/>
      <c r="K4935"/>
      <c r="L4935"/>
      <c r="M4935"/>
      <c r="N4935"/>
      <c r="O4935"/>
      <c r="P4935"/>
      <c r="Q4935"/>
    </row>
    <row r="4936" spans="1:17" x14ac:dyDescent="0.3">
      <c r="A4936"/>
      <c r="B4936"/>
      <c r="C4936"/>
      <c r="D4936"/>
      <c r="E4936"/>
      <c r="F4936"/>
      <c r="G4936"/>
      <c r="H4936"/>
      <c r="I4936"/>
      <c r="J4936"/>
      <c r="K4936"/>
      <c r="L4936"/>
      <c r="M4936"/>
      <c r="N4936"/>
      <c r="O4936"/>
      <c r="P4936"/>
      <c r="Q4936"/>
    </row>
    <row r="4937" spans="1:17" x14ac:dyDescent="0.3">
      <c r="A4937"/>
      <c r="B4937"/>
      <c r="C4937"/>
      <c r="D4937"/>
      <c r="E4937"/>
      <c r="F4937"/>
      <c r="G4937"/>
      <c r="H4937"/>
      <c r="I4937"/>
      <c r="J4937"/>
      <c r="K4937"/>
      <c r="L4937"/>
      <c r="M4937"/>
      <c r="N4937"/>
      <c r="O4937"/>
      <c r="P4937"/>
      <c r="Q4937"/>
    </row>
    <row r="4938" spans="1:17" x14ac:dyDescent="0.3">
      <c r="A4938"/>
      <c r="B4938"/>
      <c r="C4938"/>
      <c r="D4938"/>
      <c r="E4938"/>
      <c r="F4938"/>
      <c r="G4938"/>
      <c r="H4938"/>
      <c r="I4938"/>
      <c r="J4938"/>
      <c r="K4938"/>
      <c r="L4938"/>
      <c r="M4938"/>
      <c r="N4938"/>
      <c r="O4938"/>
      <c r="P4938"/>
      <c r="Q4938"/>
    </row>
    <row r="4939" spans="1:17" x14ac:dyDescent="0.3">
      <c r="A4939"/>
      <c r="B4939"/>
      <c r="C4939"/>
      <c r="D4939"/>
      <c r="E4939"/>
      <c r="F4939"/>
      <c r="G4939"/>
      <c r="H4939"/>
      <c r="I4939"/>
      <c r="J4939"/>
      <c r="K4939"/>
      <c r="L4939"/>
      <c r="M4939"/>
      <c r="N4939"/>
      <c r="O4939"/>
      <c r="P4939"/>
      <c r="Q4939"/>
    </row>
    <row r="4940" spans="1:17" x14ac:dyDescent="0.3">
      <c r="A4940"/>
      <c r="B4940"/>
      <c r="C4940"/>
      <c r="D4940"/>
      <c r="E4940"/>
      <c r="F4940"/>
      <c r="G4940"/>
      <c r="H4940"/>
      <c r="I4940"/>
      <c r="J4940"/>
      <c r="K4940"/>
      <c r="L4940"/>
      <c r="M4940"/>
      <c r="N4940"/>
      <c r="O4940"/>
      <c r="P4940"/>
      <c r="Q4940"/>
    </row>
    <row r="4941" spans="1:17" x14ac:dyDescent="0.3">
      <c r="A4941"/>
      <c r="B4941"/>
      <c r="C4941"/>
      <c r="D4941"/>
      <c r="E4941"/>
      <c r="F4941"/>
      <c r="G4941"/>
      <c r="H4941"/>
      <c r="I4941"/>
      <c r="J4941"/>
      <c r="K4941"/>
      <c r="L4941"/>
      <c r="M4941"/>
      <c r="N4941"/>
      <c r="O4941"/>
      <c r="P4941"/>
      <c r="Q4941"/>
    </row>
    <row r="4942" spans="1:17" x14ac:dyDescent="0.3">
      <c r="A4942"/>
      <c r="B4942"/>
      <c r="C4942"/>
      <c r="D4942"/>
      <c r="E4942"/>
      <c r="F4942"/>
      <c r="G4942"/>
      <c r="H4942"/>
      <c r="I4942"/>
      <c r="J4942"/>
      <c r="K4942"/>
      <c r="L4942"/>
      <c r="M4942"/>
      <c r="N4942"/>
      <c r="O4942"/>
      <c r="P4942"/>
      <c r="Q4942"/>
    </row>
    <row r="4943" spans="1:17" x14ac:dyDescent="0.3">
      <c r="A4943"/>
      <c r="B4943"/>
      <c r="C4943"/>
      <c r="D4943"/>
      <c r="E4943"/>
      <c r="F4943"/>
      <c r="G4943"/>
      <c r="H4943"/>
      <c r="I4943"/>
      <c r="J4943"/>
      <c r="K4943"/>
      <c r="L4943"/>
      <c r="M4943"/>
      <c r="N4943"/>
      <c r="O4943"/>
      <c r="P4943"/>
      <c r="Q4943"/>
    </row>
    <row r="4944" spans="1:17" x14ac:dyDescent="0.3">
      <c r="A4944"/>
      <c r="B4944"/>
      <c r="C4944"/>
      <c r="D4944"/>
      <c r="E4944"/>
      <c r="F4944"/>
      <c r="G4944"/>
      <c r="H4944"/>
      <c r="I4944"/>
      <c r="J4944"/>
      <c r="K4944"/>
      <c r="L4944"/>
      <c r="M4944"/>
      <c r="N4944"/>
      <c r="O4944"/>
      <c r="P4944"/>
      <c r="Q4944"/>
    </row>
    <row r="4945" spans="1:17" x14ac:dyDescent="0.3">
      <c r="A4945"/>
      <c r="B4945"/>
      <c r="C4945"/>
      <c r="D4945"/>
      <c r="E4945"/>
      <c r="F4945"/>
      <c r="G4945"/>
      <c r="H4945"/>
      <c r="I4945"/>
      <c r="J4945"/>
      <c r="K4945"/>
      <c r="L4945"/>
      <c r="M4945"/>
      <c r="N4945"/>
      <c r="O4945"/>
      <c r="P4945"/>
      <c r="Q4945"/>
    </row>
    <row r="4946" spans="1:17" x14ac:dyDescent="0.3">
      <c r="A4946"/>
      <c r="B4946"/>
      <c r="C4946"/>
      <c r="D4946"/>
      <c r="E4946"/>
      <c r="F4946"/>
      <c r="G4946"/>
      <c r="H4946"/>
      <c r="I4946"/>
      <c r="J4946"/>
      <c r="K4946"/>
      <c r="L4946"/>
      <c r="M4946"/>
      <c r="N4946"/>
      <c r="O4946"/>
      <c r="P4946"/>
      <c r="Q4946"/>
    </row>
    <row r="4947" spans="1:17" x14ac:dyDescent="0.3">
      <c r="A4947"/>
      <c r="B4947"/>
      <c r="C4947"/>
      <c r="D4947"/>
      <c r="E4947"/>
      <c r="F4947"/>
      <c r="G4947"/>
      <c r="H4947"/>
      <c r="I4947"/>
      <c r="J4947"/>
      <c r="K4947"/>
      <c r="L4947"/>
      <c r="M4947"/>
      <c r="N4947"/>
      <c r="O4947"/>
      <c r="P4947"/>
      <c r="Q4947"/>
    </row>
    <row r="4948" spans="1:17" x14ac:dyDescent="0.3">
      <c r="A4948"/>
      <c r="B4948"/>
      <c r="C4948"/>
      <c r="D4948"/>
      <c r="E4948"/>
      <c r="F4948"/>
      <c r="G4948"/>
      <c r="H4948"/>
      <c r="I4948"/>
      <c r="J4948"/>
      <c r="K4948"/>
      <c r="L4948"/>
      <c r="M4948"/>
      <c r="N4948"/>
      <c r="O4948"/>
      <c r="P4948"/>
      <c r="Q4948"/>
    </row>
    <row r="4949" spans="1:17" x14ac:dyDescent="0.3">
      <c r="A4949"/>
      <c r="B4949"/>
      <c r="C4949"/>
      <c r="D4949"/>
      <c r="E4949"/>
      <c r="F4949"/>
      <c r="G4949"/>
      <c r="H4949"/>
      <c r="I4949"/>
      <c r="J4949"/>
      <c r="K4949"/>
      <c r="L4949"/>
      <c r="M4949"/>
      <c r="N4949"/>
      <c r="O4949"/>
      <c r="P4949"/>
      <c r="Q4949"/>
    </row>
    <row r="4950" spans="1:17" x14ac:dyDescent="0.3">
      <c r="A4950"/>
      <c r="B4950"/>
      <c r="C4950"/>
      <c r="D4950"/>
      <c r="E4950"/>
      <c r="F4950"/>
      <c r="G4950"/>
      <c r="H4950"/>
      <c r="I4950"/>
      <c r="J4950"/>
      <c r="K4950"/>
      <c r="L4950"/>
      <c r="M4950"/>
      <c r="N4950"/>
      <c r="O4950"/>
      <c r="P4950"/>
      <c r="Q4950"/>
    </row>
    <row r="4951" spans="1:17" x14ac:dyDescent="0.3">
      <c r="A4951"/>
      <c r="B4951"/>
      <c r="C4951"/>
      <c r="D4951"/>
      <c r="E4951"/>
      <c r="F4951"/>
      <c r="G4951"/>
      <c r="H4951"/>
      <c r="I4951"/>
      <c r="J4951"/>
      <c r="K4951"/>
      <c r="L4951"/>
      <c r="M4951"/>
      <c r="N4951"/>
      <c r="O4951"/>
      <c r="P4951"/>
      <c r="Q4951"/>
    </row>
    <row r="4952" spans="1:17" x14ac:dyDescent="0.3">
      <c r="A4952"/>
      <c r="B4952"/>
      <c r="C4952"/>
      <c r="D4952"/>
      <c r="E4952"/>
      <c r="F4952"/>
      <c r="G4952"/>
      <c r="H4952"/>
      <c r="I4952"/>
      <c r="J4952"/>
      <c r="K4952"/>
      <c r="L4952"/>
      <c r="M4952"/>
      <c r="N4952"/>
      <c r="O4952"/>
      <c r="P4952"/>
      <c r="Q4952"/>
    </row>
    <row r="4953" spans="1:17" x14ac:dyDescent="0.3">
      <c r="A4953"/>
      <c r="B4953"/>
      <c r="C4953"/>
      <c r="D4953"/>
      <c r="E4953"/>
      <c r="F4953"/>
      <c r="G4953"/>
      <c r="H4953"/>
      <c r="I4953"/>
      <c r="J4953"/>
      <c r="K4953"/>
      <c r="L4953"/>
      <c r="M4953"/>
      <c r="N4953"/>
      <c r="O4953"/>
      <c r="P4953"/>
      <c r="Q4953"/>
    </row>
    <row r="4954" spans="1:17" x14ac:dyDescent="0.3">
      <c r="A4954"/>
      <c r="B4954"/>
      <c r="C4954"/>
      <c r="D4954"/>
      <c r="E4954"/>
      <c r="F4954"/>
      <c r="G4954"/>
      <c r="H4954"/>
      <c r="I4954"/>
      <c r="J4954"/>
      <c r="K4954"/>
      <c r="L4954"/>
      <c r="M4954"/>
      <c r="N4954"/>
      <c r="O4954"/>
      <c r="P4954"/>
      <c r="Q4954"/>
    </row>
    <row r="4955" spans="1:17" x14ac:dyDescent="0.3">
      <c r="A4955"/>
      <c r="B4955"/>
      <c r="C4955"/>
      <c r="D4955"/>
      <c r="E4955"/>
      <c r="F4955"/>
      <c r="G4955"/>
      <c r="H4955"/>
      <c r="I4955"/>
      <c r="J4955"/>
      <c r="K4955"/>
      <c r="L4955"/>
      <c r="M4955"/>
      <c r="N4955"/>
      <c r="O4955"/>
      <c r="P4955"/>
      <c r="Q4955"/>
    </row>
    <row r="4956" spans="1:17" x14ac:dyDescent="0.3">
      <c r="A4956"/>
      <c r="B4956"/>
      <c r="C4956"/>
      <c r="D4956"/>
      <c r="E4956"/>
      <c r="F4956"/>
      <c r="G4956"/>
      <c r="H4956"/>
      <c r="I4956"/>
      <c r="J4956"/>
      <c r="K4956"/>
      <c r="L4956"/>
      <c r="M4956"/>
      <c r="N4956"/>
      <c r="O4956"/>
      <c r="P4956"/>
      <c r="Q4956"/>
    </row>
    <row r="4957" spans="1:17" x14ac:dyDescent="0.3">
      <c r="A4957"/>
      <c r="B4957"/>
      <c r="C4957"/>
      <c r="D4957"/>
      <c r="E4957"/>
      <c r="F4957"/>
      <c r="G4957"/>
      <c r="H4957"/>
      <c r="I4957"/>
      <c r="J4957"/>
      <c r="K4957"/>
      <c r="L4957"/>
      <c r="M4957"/>
      <c r="N4957"/>
      <c r="O4957"/>
      <c r="P4957"/>
      <c r="Q4957"/>
    </row>
    <row r="4958" spans="1:17" x14ac:dyDescent="0.3">
      <c r="A4958"/>
      <c r="B4958"/>
      <c r="C4958"/>
      <c r="D4958"/>
      <c r="E4958"/>
      <c r="F4958"/>
      <c r="G4958"/>
      <c r="H4958"/>
      <c r="I4958"/>
      <c r="J4958"/>
      <c r="K4958"/>
      <c r="L4958"/>
      <c r="M4958"/>
      <c r="N4958"/>
      <c r="O4958"/>
      <c r="P4958"/>
      <c r="Q4958"/>
    </row>
    <row r="4959" spans="1:17" x14ac:dyDescent="0.3">
      <c r="A4959"/>
      <c r="B4959"/>
      <c r="C4959"/>
      <c r="D4959"/>
      <c r="E4959"/>
      <c r="F4959"/>
      <c r="G4959"/>
      <c r="H4959"/>
      <c r="I4959"/>
      <c r="J4959"/>
      <c r="K4959"/>
      <c r="L4959"/>
      <c r="M4959"/>
      <c r="N4959"/>
      <c r="O4959"/>
      <c r="P4959"/>
      <c r="Q4959"/>
    </row>
    <row r="4960" spans="1:17" x14ac:dyDescent="0.3">
      <c r="A4960"/>
      <c r="B4960"/>
      <c r="C4960"/>
      <c r="D4960"/>
      <c r="E4960"/>
      <c r="F4960"/>
      <c r="G4960"/>
      <c r="H4960"/>
      <c r="I4960"/>
      <c r="J4960"/>
      <c r="K4960"/>
      <c r="L4960"/>
      <c r="M4960"/>
      <c r="N4960"/>
      <c r="O4960"/>
      <c r="P4960"/>
      <c r="Q4960"/>
    </row>
    <row r="4961" spans="1:17" x14ac:dyDescent="0.3">
      <c r="A4961"/>
      <c r="B4961"/>
      <c r="C4961"/>
      <c r="D4961"/>
      <c r="E4961"/>
      <c r="F4961"/>
      <c r="G4961"/>
      <c r="H4961"/>
      <c r="I4961"/>
      <c r="J4961"/>
      <c r="K4961"/>
      <c r="L4961"/>
      <c r="M4961"/>
      <c r="N4961"/>
      <c r="O4961"/>
      <c r="P4961"/>
      <c r="Q4961"/>
    </row>
    <row r="4962" spans="1:17" x14ac:dyDescent="0.3">
      <c r="A4962"/>
      <c r="B4962"/>
      <c r="C4962"/>
      <c r="D4962"/>
      <c r="E4962"/>
      <c r="F4962"/>
      <c r="G4962"/>
      <c r="H4962"/>
      <c r="I4962"/>
      <c r="J4962"/>
      <c r="K4962"/>
      <c r="L4962"/>
      <c r="M4962"/>
      <c r="N4962"/>
      <c r="O4962"/>
      <c r="P4962"/>
      <c r="Q4962"/>
    </row>
    <row r="4963" spans="1:17" x14ac:dyDescent="0.3">
      <c r="A4963"/>
      <c r="B4963"/>
      <c r="C4963"/>
      <c r="D4963"/>
      <c r="E4963"/>
      <c r="F4963"/>
      <c r="G4963"/>
      <c r="H4963"/>
      <c r="I4963"/>
      <c r="J4963"/>
      <c r="K4963"/>
      <c r="L4963"/>
      <c r="M4963"/>
      <c r="N4963"/>
      <c r="O4963"/>
      <c r="P4963"/>
      <c r="Q4963"/>
    </row>
    <row r="4964" spans="1:17" x14ac:dyDescent="0.3">
      <c r="A4964"/>
      <c r="B4964"/>
      <c r="C4964"/>
      <c r="D4964"/>
      <c r="E4964"/>
      <c r="F4964"/>
      <c r="G4964"/>
      <c r="H4964"/>
      <c r="I4964"/>
      <c r="J4964"/>
      <c r="K4964"/>
      <c r="L4964"/>
      <c r="M4964"/>
      <c r="N4964"/>
      <c r="O4964"/>
      <c r="P4964"/>
      <c r="Q4964"/>
    </row>
    <row r="4965" spans="1:17" x14ac:dyDescent="0.3">
      <c r="A4965"/>
      <c r="B4965"/>
      <c r="C4965"/>
      <c r="D4965"/>
      <c r="E4965"/>
      <c r="F4965"/>
      <c r="G4965"/>
      <c r="H4965"/>
      <c r="I4965"/>
      <c r="J4965"/>
      <c r="K4965"/>
      <c r="L4965"/>
      <c r="M4965"/>
      <c r="N4965"/>
      <c r="O4965"/>
      <c r="P4965"/>
      <c r="Q4965"/>
    </row>
    <row r="4966" spans="1:17" x14ac:dyDescent="0.3">
      <c r="A4966"/>
      <c r="B4966"/>
      <c r="C4966"/>
      <c r="D4966"/>
      <c r="E4966"/>
      <c r="F4966"/>
      <c r="G4966"/>
      <c r="H4966"/>
      <c r="I4966"/>
      <c r="J4966"/>
      <c r="K4966"/>
      <c r="L4966"/>
      <c r="M4966"/>
      <c r="N4966"/>
      <c r="O4966"/>
      <c r="P4966"/>
      <c r="Q4966"/>
    </row>
    <row r="4967" spans="1:17" x14ac:dyDescent="0.3">
      <c r="A4967"/>
      <c r="B4967"/>
      <c r="C4967"/>
      <c r="D4967"/>
      <c r="E4967"/>
      <c r="F4967"/>
      <c r="G4967"/>
      <c r="H4967"/>
      <c r="I4967"/>
      <c r="J4967"/>
      <c r="K4967"/>
      <c r="L4967"/>
      <c r="M4967"/>
      <c r="N4967"/>
      <c r="O4967"/>
      <c r="P4967"/>
      <c r="Q4967"/>
    </row>
    <row r="4968" spans="1:17" x14ac:dyDescent="0.3">
      <c r="A4968"/>
      <c r="B4968"/>
      <c r="C4968"/>
      <c r="D4968"/>
      <c r="E4968"/>
      <c r="F4968"/>
      <c r="G4968"/>
      <c r="H4968"/>
      <c r="I4968"/>
      <c r="J4968"/>
      <c r="K4968"/>
      <c r="L4968"/>
      <c r="M4968"/>
      <c r="N4968"/>
      <c r="O4968"/>
      <c r="P4968"/>
      <c r="Q4968"/>
    </row>
    <row r="4969" spans="1:17" x14ac:dyDescent="0.3">
      <c r="A4969"/>
      <c r="B4969"/>
      <c r="C4969"/>
      <c r="D4969"/>
      <c r="E4969"/>
      <c r="F4969"/>
      <c r="G4969"/>
      <c r="H4969"/>
      <c r="I4969"/>
      <c r="J4969"/>
      <c r="K4969"/>
      <c r="L4969"/>
      <c r="M4969"/>
      <c r="N4969"/>
      <c r="O4969"/>
      <c r="P4969"/>
      <c r="Q4969"/>
    </row>
    <row r="4970" spans="1:17" x14ac:dyDescent="0.3">
      <c r="A4970"/>
      <c r="B4970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</row>
    <row r="4971" spans="1:17" x14ac:dyDescent="0.3">
      <c r="A4971"/>
      <c r="B4971"/>
      <c r="C4971"/>
      <c r="D4971"/>
      <c r="E4971"/>
      <c r="F4971"/>
      <c r="G4971"/>
      <c r="H4971"/>
      <c r="I4971"/>
      <c r="J4971"/>
      <c r="K4971"/>
      <c r="L4971"/>
      <c r="M4971"/>
      <c r="N4971"/>
      <c r="O4971"/>
      <c r="P4971"/>
      <c r="Q4971"/>
    </row>
    <row r="4972" spans="1:17" x14ac:dyDescent="0.3">
      <c r="A4972"/>
      <c r="B4972"/>
      <c r="C4972"/>
      <c r="D4972"/>
      <c r="E4972"/>
      <c r="F4972"/>
      <c r="G4972"/>
      <c r="H4972"/>
      <c r="I4972"/>
      <c r="J4972"/>
      <c r="K4972"/>
      <c r="L4972"/>
      <c r="M4972"/>
      <c r="N4972"/>
      <c r="O4972"/>
      <c r="P4972"/>
      <c r="Q4972"/>
    </row>
    <row r="4973" spans="1:17" x14ac:dyDescent="0.3">
      <c r="A4973"/>
      <c r="B4973"/>
      <c r="C4973"/>
      <c r="D4973"/>
      <c r="E4973"/>
      <c r="F4973"/>
      <c r="G4973"/>
      <c r="H4973"/>
      <c r="I4973"/>
      <c r="J4973"/>
      <c r="K4973"/>
      <c r="L4973"/>
      <c r="M4973"/>
      <c r="N4973"/>
      <c r="O4973"/>
      <c r="P4973"/>
      <c r="Q4973"/>
    </row>
    <row r="4974" spans="1:17" x14ac:dyDescent="0.3">
      <c r="A4974"/>
      <c r="B4974"/>
      <c r="C4974"/>
      <c r="D4974"/>
      <c r="E4974"/>
      <c r="F4974"/>
      <c r="G4974"/>
      <c r="H4974"/>
      <c r="I4974"/>
      <c r="J4974"/>
      <c r="K4974"/>
      <c r="L4974"/>
      <c r="M4974"/>
      <c r="N4974"/>
      <c r="O4974"/>
      <c r="P4974"/>
      <c r="Q4974"/>
    </row>
    <row r="4975" spans="1:17" x14ac:dyDescent="0.3">
      <c r="A4975"/>
      <c r="B4975"/>
      <c r="C4975"/>
      <c r="D4975"/>
      <c r="E4975"/>
      <c r="F4975"/>
      <c r="G4975"/>
      <c r="H4975"/>
      <c r="I4975"/>
      <c r="J4975"/>
      <c r="K4975"/>
      <c r="L4975"/>
      <c r="M4975"/>
      <c r="N4975"/>
      <c r="O4975"/>
      <c r="P4975"/>
      <c r="Q4975"/>
    </row>
    <row r="4976" spans="1:17" x14ac:dyDescent="0.3">
      <c r="A4976"/>
      <c r="B4976"/>
      <c r="C4976"/>
      <c r="D4976"/>
      <c r="E4976"/>
      <c r="F4976"/>
      <c r="G4976"/>
      <c r="H4976"/>
      <c r="I4976"/>
      <c r="J4976"/>
      <c r="K4976"/>
      <c r="L4976"/>
      <c r="M4976"/>
      <c r="N4976"/>
      <c r="O4976"/>
      <c r="P4976"/>
      <c r="Q4976"/>
    </row>
    <row r="4977" spans="1:17" x14ac:dyDescent="0.3">
      <c r="A4977"/>
      <c r="B4977"/>
      <c r="C4977"/>
      <c r="D4977"/>
      <c r="E4977"/>
      <c r="F4977"/>
      <c r="G4977"/>
      <c r="H4977"/>
      <c r="I4977"/>
      <c r="J4977"/>
      <c r="K4977"/>
      <c r="L4977"/>
      <c r="M4977"/>
      <c r="N4977"/>
      <c r="O4977"/>
      <c r="P4977"/>
      <c r="Q4977"/>
    </row>
    <row r="4978" spans="1:17" x14ac:dyDescent="0.3">
      <c r="A4978"/>
      <c r="B4978"/>
      <c r="C4978"/>
      <c r="D4978"/>
      <c r="E4978"/>
      <c r="F4978"/>
      <c r="G4978"/>
      <c r="H4978"/>
      <c r="I4978"/>
      <c r="J4978"/>
      <c r="K4978"/>
      <c r="L4978"/>
      <c r="M4978"/>
      <c r="N4978"/>
      <c r="O4978"/>
      <c r="P4978"/>
      <c r="Q4978"/>
    </row>
    <row r="4979" spans="1:17" x14ac:dyDescent="0.3">
      <c r="A4979"/>
      <c r="B4979"/>
      <c r="C4979"/>
      <c r="D4979"/>
      <c r="E4979"/>
      <c r="F4979"/>
      <c r="G4979"/>
      <c r="H4979"/>
      <c r="I4979"/>
      <c r="J4979"/>
      <c r="K4979"/>
      <c r="L4979"/>
      <c r="M4979"/>
      <c r="N4979"/>
      <c r="O4979"/>
      <c r="P4979"/>
      <c r="Q4979"/>
    </row>
    <row r="4980" spans="1:17" x14ac:dyDescent="0.3">
      <c r="A4980"/>
      <c r="B4980"/>
      <c r="C4980"/>
      <c r="D4980"/>
      <c r="E4980"/>
      <c r="F4980"/>
      <c r="G4980"/>
      <c r="H4980"/>
      <c r="I4980"/>
      <c r="J4980"/>
      <c r="K4980"/>
      <c r="L4980"/>
      <c r="M4980"/>
      <c r="N4980"/>
      <c r="O4980"/>
      <c r="P4980"/>
      <c r="Q4980"/>
    </row>
    <row r="4981" spans="1:17" x14ac:dyDescent="0.3">
      <c r="A4981"/>
      <c r="B4981"/>
      <c r="C4981"/>
      <c r="D4981"/>
      <c r="E4981"/>
      <c r="F4981"/>
      <c r="G4981"/>
      <c r="H4981"/>
      <c r="I4981"/>
      <c r="J4981"/>
      <c r="K4981"/>
      <c r="L4981"/>
      <c r="M4981"/>
      <c r="N4981"/>
      <c r="O4981"/>
      <c r="P4981"/>
      <c r="Q4981"/>
    </row>
    <row r="4982" spans="1:17" x14ac:dyDescent="0.3">
      <c r="A4982"/>
      <c r="B4982"/>
      <c r="C4982"/>
      <c r="D4982"/>
      <c r="E4982"/>
      <c r="F4982"/>
      <c r="G4982"/>
      <c r="H4982"/>
      <c r="I4982"/>
      <c r="J4982"/>
      <c r="K4982"/>
      <c r="L4982"/>
      <c r="M4982"/>
      <c r="N4982"/>
      <c r="O4982"/>
      <c r="P4982"/>
      <c r="Q4982"/>
    </row>
    <row r="4983" spans="1:17" x14ac:dyDescent="0.3">
      <c r="A4983"/>
      <c r="B4983"/>
      <c r="C4983"/>
      <c r="D4983"/>
      <c r="E4983"/>
      <c r="F4983"/>
      <c r="G4983"/>
      <c r="H4983"/>
      <c r="I4983"/>
      <c r="J4983"/>
      <c r="K4983"/>
      <c r="L4983"/>
      <c r="M4983"/>
      <c r="N4983"/>
      <c r="O4983"/>
      <c r="P4983"/>
      <c r="Q4983"/>
    </row>
    <row r="4984" spans="1:17" x14ac:dyDescent="0.3">
      <c r="A4984"/>
      <c r="B4984"/>
      <c r="C4984"/>
      <c r="D4984"/>
      <c r="E4984"/>
      <c r="F4984"/>
      <c r="G4984"/>
      <c r="H4984"/>
      <c r="I4984"/>
      <c r="J4984"/>
      <c r="K4984"/>
      <c r="L4984"/>
      <c r="M4984"/>
      <c r="N4984"/>
      <c r="O4984"/>
      <c r="P4984"/>
      <c r="Q4984"/>
    </row>
    <row r="4985" spans="1:17" x14ac:dyDescent="0.3">
      <c r="A4985"/>
      <c r="B4985"/>
      <c r="C4985"/>
      <c r="D4985"/>
      <c r="E4985"/>
      <c r="F4985"/>
      <c r="G4985"/>
      <c r="H4985"/>
      <c r="I4985"/>
      <c r="J4985"/>
      <c r="K4985"/>
      <c r="L4985"/>
      <c r="M4985"/>
      <c r="N4985"/>
      <c r="O4985"/>
      <c r="P4985"/>
      <c r="Q4985"/>
    </row>
    <row r="4986" spans="1:17" x14ac:dyDescent="0.3">
      <c r="A4986"/>
      <c r="B4986"/>
      <c r="C4986"/>
      <c r="D4986"/>
      <c r="E4986"/>
      <c r="F4986"/>
      <c r="G4986"/>
      <c r="H4986"/>
      <c r="I4986"/>
      <c r="J4986"/>
      <c r="K4986"/>
      <c r="L4986"/>
      <c r="M4986"/>
      <c r="N4986"/>
      <c r="O4986"/>
      <c r="P4986"/>
      <c r="Q4986"/>
    </row>
    <row r="4987" spans="1:17" x14ac:dyDescent="0.3">
      <c r="A4987"/>
      <c r="B4987"/>
      <c r="C4987"/>
      <c r="D4987"/>
      <c r="E4987"/>
      <c r="F4987"/>
      <c r="G4987"/>
      <c r="H4987"/>
      <c r="I4987"/>
      <c r="J4987"/>
      <c r="K4987"/>
      <c r="L4987"/>
      <c r="M4987"/>
      <c r="N4987"/>
      <c r="O4987"/>
      <c r="P4987"/>
      <c r="Q4987"/>
    </row>
    <row r="4988" spans="1:17" x14ac:dyDescent="0.3">
      <c r="A4988"/>
      <c r="B4988"/>
      <c r="C4988"/>
      <c r="D4988"/>
      <c r="E4988"/>
      <c r="F4988"/>
      <c r="G4988"/>
      <c r="H4988"/>
      <c r="I4988"/>
      <c r="J4988"/>
      <c r="K4988"/>
      <c r="L4988"/>
      <c r="M4988"/>
      <c r="N4988"/>
      <c r="O4988"/>
      <c r="P4988"/>
      <c r="Q4988"/>
    </row>
    <row r="4989" spans="1:17" x14ac:dyDescent="0.3">
      <c r="A4989"/>
      <c r="B4989"/>
      <c r="C4989"/>
      <c r="D4989"/>
      <c r="E4989"/>
      <c r="F4989"/>
      <c r="G4989"/>
      <c r="H4989"/>
      <c r="I4989"/>
      <c r="J4989"/>
      <c r="K4989"/>
      <c r="L4989"/>
      <c r="M4989"/>
      <c r="N4989"/>
      <c r="O4989"/>
      <c r="P4989"/>
      <c r="Q4989"/>
    </row>
    <row r="4990" spans="1:17" x14ac:dyDescent="0.3">
      <c r="A4990"/>
      <c r="B4990"/>
      <c r="C4990"/>
      <c r="D4990"/>
      <c r="E4990"/>
      <c r="F4990"/>
      <c r="G4990"/>
      <c r="H4990"/>
      <c r="I4990"/>
      <c r="J4990"/>
      <c r="K4990"/>
      <c r="L4990"/>
      <c r="M4990"/>
      <c r="N4990"/>
      <c r="O4990"/>
      <c r="P4990"/>
      <c r="Q4990"/>
    </row>
    <row r="4991" spans="1:17" x14ac:dyDescent="0.3">
      <c r="A4991"/>
      <c r="B4991"/>
      <c r="C4991"/>
      <c r="D4991"/>
      <c r="E4991"/>
      <c r="F4991"/>
      <c r="G4991"/>
      <c r="H4991"/>
      <c r="I4991"/>
      <c r="J4991"/>
      <c r="K4991"/>
      <c r="L4991"/>
      <c r="M4991"/>
      <c r="N4991"/>
      <c r="O4991"/>
      <c r="P4991"/>
      <c r="Q4991"/>
    </row>
    <row r="4992" spans="1:17" x14ac:dyDescent="0.3">
      <c r="A4992"/>
      <c r="B4992"/>
      <c r="C4992"/>
      <c r="D4992"/>
      <c r="E4992"/>
      <c r="F4992"/>
      <c r="G4992"/>
      <c r="H4992"/>
      <c r="I4992"/>
      <c r="J4992"/>
      <c r="K4992"/>
      <c r="L4992"/>
      <c r="M4992"/>
      <c r="N4992"/>
      <c r="O4992"/>
      <c r="P4992"/>
      <c r="Q4992"/>
    </row>
    <row r="4993" spans="1:17" x14ac:dyDescent="0.3">
      <c r="A4993"/>
      <c r="B4993"/>
      <c r="C4993"/>
      <c r="D4993"/>
      <c r="E4993"/>
      <c r="F4993"/>
      <c r="G4993"/>
      <c r="H4993"/>
      <c r="I4993"/>
      <c r="J4993"/>
      <c r="K4993"/>
      <c r="L4993"/>
      <c r="M4993"/>
      <c r="N4993"/>
      <c r="O4993"/>
      <c r="P4993"/>
      <c r="Q4993"/>
    </row>
    <row r="4994" spans="1:17" x14ac:dyDescent="0.3">
      <c r="A4994"/>
      <c r="B4994"/>
      <c r="C4994"/>
      <c r="D4994"/>
      <c r="E4994"/>
      <c r="F4994"/>
      <c r="G4994"/>
      <c r="H4994"/>
      <c r="I4994"/>
      <c r="J4994"/>
      <c r="K4994"/>
      <c r="L4994"/>
      <c r="M4994"/>
      <c r="N4994"/>
      <c r="O4994"/>
      <c r="P4994"/>
      <c r="Q4994"/>
    </row>
    <row r="4995" spans="1:17" x14ac:dyDescent="0.3">
      <c r="A4995"/>
      <c r="B4995"/>
      <c r="C4995"/>
      <c r="D4995"/>
      <c r="E4995"/>
      <c r="F4995"/>
      <c r="G4995"/>
      <c r="H4995"/>
      <c r="I4995"/>
      <c r="J4995"/>
      <c r="K4995"/>
      <c r="L4995"/>
      <c r="M4995"/>
      <c r="N4995"/>
      <c r="O4995"/>
      <c r="P4995"/>
      <c r="Q4995"/>
    </row>
    <row r="4996" spans="1:17" x14ac:dyDescent="0.3">
      <c r="A4996"/>
      <c r="B4996"/>
      <c r="C4996"/>
      <c r="D4996"/>
      <c r="E4996"/>
      <c r="F4996"/>
      <c r="G4996"/>
      <c r="H4996"/>
      <c r="I4996"/>
      <c r="J4996"/>
      <c r="K4996"/>
      <c r="L4996"/>
      <c r="M4996"/>
      <c r="N4996"/>
      <c r="O4996"/>
      <c r="P4996"/>
      <c r="Q4996"/>
    </row>
    <row r="4997" spans="1:17" x14ac:dyDescent="0.3">
      <c r="A4997"/>
      <c r="B4997"/>
      <c r="C4997"/>
      <c r="D4997"/>
      <c r="E4997"/>
      <c r="F4997"/>
      <c r="G4997"/>
      <c r="H4997"/>
      <c r="I4997"/>
      <c r="J4997"/>
      <c r="K4997"/>
      <c r="L4997"/>
      <c r="M4997"/>
      <c r="N4997"/>
      <c r="O4997"/>
      <c r="P4997"/>
      <c r="Q4997"/>
    </row>
    <row r="4998" spans="1:17" x14ac:dyDescent="0.3">
      <c r="A4998"/>
      <c r="B4998"/>
      <c r="C4998"/>
      <c r="D4998"/>
      <c r="E4998"/>
      <c r="F4998"/>
      <c r="G4998"/>
      <c r="H4998"/>
      <c r="I4998"/>
      <c r="J4998"/>
      <c r="K4998"/>
      <c r="L4998"/>
      <c r="M4998"/>
      <c r="N4998"/>
      <c r="O4998"/>
      <c r="P4998"/>
      <c r="Q4998"/>
    </row>
    <row r="4999" spans="1:17" x14ac:dyDescent="0.3">
      <c r="A4999"/>
      <c r="B4999"/>
      <c r="C4999"/>
      <c r="D4999"/>
      <c r="E4999"/>
      <c r="F4999"/>
      <c r="G4999"/>
      <c r="H4999"/>
      <c r="I4999"/>
      <c r="J4999"/>
      <c r="K4999"/>
      <c r="L4999"/>
      <c r="M4999"/>
      <c r="N4999"/>
      <c r="O4999"/>
      <c r="P4999"/>
      <c r="Q4999"/>
    </row>
    <row r="5000" spans="1:17" x14ac:dyDescent="0.3">
      <c r="A5000"/>
      <c r="B5000"/>
      <c r="C5000"/>
      <c r="D5000"/>
      <c r="E5000"/>
      <c r="F5000"/>
      <c r="G5000"/>
      <c r="H5000"/>
      <c r="I5000"/>
      <c r="J5000"/>
      <c r="K5000"/>
      <c r="L5000"/>
      <c r="M5000"/>
      <c r="N5000"/>
      <c r="O5000"/>
      <c r="P5000"/>
      <c r="Q5000"/>
    </row>
    <row r="5001" spans="1:17" x14ac:dyDescent="0.3">
      <c r="A5001"/>
      <c r="B5001"/>
      <c r="C5001"/>
      <c r="D5001"/>
      <c r="E5001"/>
      <c r="F5001"/>
      <c r="G5001"/>
      <c r="H5001"/>
      <c r="I5001"/>
      <c r="J5001"/>
      <c r="K5001"/>
      <c r="L5001"/>
      <c r="M5001"/>
      <c r="N5001"/>
      <c r="O5001"/>
      <c r="P5001"/>
      <c r="Q5001"/>
    </row>
    <row r="5002" spans="1:17" x14ac:dyDescent="0.3">
      <c r="A5002"/>
      <c r="B5002"/>
      <c r="C5002"/>
      <c r="D5002"/>
      <c r="E5002"/>
      <c r="F5002"/>
      <c r="G5002"/>
      <c r="H5002"/>
      <c r="I5002"/>
      <c r="J5002"/>
      <c r="K5002"/>
      <c r="L5002"/>
      <c r="M5002"/>
      <c r="N5002"/>
      <c r="O5002"/>
      <c r="P5002"/>
      <c r="Q5002"/>
    </row>
    <row r="5003" spans="1:17" x14ac:dyDescent="0.3">
      <c r="A5003"/>
      <c r="B5003"/>
      <c r="C5003"/>
      <c r="D5003"/>
      <c r="E5003"/>
      <c r="F5003"/>
      <c r="G5003"/>
      <c r="H5003"/>
      <c r="I5003"/>
      <c r="J5003"/>
      <c r="K5003"/>
      <c r="L5003"/>
      <c r="M5003"/>
      <c r="N5003"/>
      <c r="O5003"/>
      <c r="P5003"/>
      <c r="Q5003"/>
    </row>
    <row r="5004" spans="1:17" x14ac:dyDescent="0.3">
      <c r="A5004"/>
      <c r="B5004"/>
      <c r="C5004"/>
      <c r="D5004"/>
      <c r="E5004"/>
      <c r="F5004"/>
      <c r="G5004"/>
      <c r="H5004"/>
      <c r="I5004"/>
      <c r="J5004"/>
      <c r="K5004"/>
      <c r="L5004"/>
      <c r="M5004"/>
      <c r="N5004"/>
      <c r="O5004"/>
      <c r="P5004"/>
      <c r="Q5004"/>
    </row>
    <row r="5005" spans="1:17" x14ac:dyDescent="0.3">
      <c r="A5005"/>
      <c r="B5005"/>
      <c r="C5005"/>
      <c r="D5005"/>
      <c r="E5005"/>
      <c r="F5005"/>
      <c r="G5005"/>
      <c r="H5005"/>
      <c r="I5005"/>
      <c r="J5005"/>
      <c r="K5005"/>
      <c r="L5005"/>
      <c r="M5005"/>
      <c r="N5005"/>
      <c r="O5005"/>
      <c r="P5005"/>
      <c r="Q5005"/>
    </row>
    <row r="5006" spans="1:17" x14ac:dyDescent="0.3">
      <c r="A5006"/>
      <c r="B5006"/>
      <c r="C5006"/>
      <c r="D5006"/>
      <c r="E5006"/>
      <c r="F5006"/>
      <c r="G5006"/>
      <c r="H5006"/>
      <c r="I5006"/>
      <c r="J5006"/>
      <c r="K5006"/>
      <c r="L5006"/>
      <c r="M5006"/>
      <c r="N5006"/>
      <c r="O5006"/>
      <c r="P5006"/>
      <c r="Q5006"/>
    </row>
    <row r="5007" spans="1:17" x14ac:dyDescent="0.3">
      <c r="A5007"/>
      <c r="B5007"/>
      <c r="C5007"/>
      <c r="D5007"/>
      <c r="E5007"/>
      <c r="F5007"/>
      <c r="G5007"/>
      <c r="H5007"/>
      <c r="I5007"/>
      <c r="J5007"/>
      <c r="K5007"/>
      <c r="L5007"/>
      <c r="M5007"/>
      <c r="N5007"/>
      <c r="O5007"/>
      <c r="P5007"/>
      <c r="Q5007"/>
    </row>
    <row r="5008" spans="1:17" x14ac:dyDescent="0.3">
      <c r="A5008"/>
      <c r="B5008"/>
      <c r="C5008"/>
      <c r="D5008"/>
      <c r="E5008"/>
      <c r="F5008"/>
      <c r="G5008"/>
      <c r="H5008"/>
      <c r="I5008"/>
      <c r="J5008"/>
      <c r="K5008"/>
      <c r="L5008"/>
      <c r="M5008"/>
      <c r="N5008"/>
      <c r="O5008"/>
      <c r="P5008"/>
      <c r="Q5008"/>
    </row>
    <row r="5009" spans="1:17" x14ac:dyDescent="0.3">
      <c r="A5009"/>
      <c r="B5009"/>
      <c r="C5009"/>
      <c r="D5009"/>
      <c r="E5009"/>
      <c r="F5009"/>
      <c r="G5009"/>
      <c r="H5009"/>
      <c r="I5009"/>
      <c r="J5009"/>
      <c r="K5009"/>
      <c r="L5009"/>
      <c r="M5009"/>
      <c r="N5009"/>
      <c r="O5009"/>
      <c r="P5009"/>
      <c r="Q5009"/>
    </row>
    <row r="5010" spans="1:17" x14ac:dyDescent="0.3">
      <c r="A5010"/>
      <c r="B5010"/>
      <c r="C5010"/>
      <c r="D5010"/>
      <c r="E5010"/>
      <c r="F5010"/>
      <c r="G5010"/>
      <c r="H5010"/>
      <c r="I5010"/>
      <c r="J5010"/>
      <c r="K5010"/>
      <c r="L5010"/>
      <c r="M5010"/>
      <c r="N5010"/>
      <c r="O5010"/>
      <c r="P5010"/>
      <c r="Q5010"/>
    </row>
    <row r="5011" spans="1:17" x14ac:dyDescent="0.3">
      <c r="A5011"/>
      <c r="B5011"/>
      <c r="C5011"/>
      <c r="D5011"/>
      <c r="E5011"/>
      <c r="F5011"/>
      <c r="G5011"/>
      <c r="H5011"/>
      <c r="I5011"/>
      <c r="J5011"/>
      <c r="K5011"/>
      <c r="L5011"/>
      <c r="M5011"/>
      <c r="N5011"/>
      <c r="O5011"/>
      <c r="P5011"/>
      <c r="Q5011"/>
    </row>
    <row r="5012" spans="1:17" x14ac:dyDescent="0.3">
      <c r="A5012"/>
      <c r="B5012"/>
      <c r="C5012"/>
      <c r="D5012"/>
      <c r="E5012"/>
      <c r="F5012"/>
      <c r="G5012"/>
      <c r="H5012"/>
      <c r="I5012"/>
      <c r="J5012"/>
      <c r="K5012"/>
      <c r="L5012"/>
      <c r="M5012"/>
      <c r="N5012"/>
      <c r="O5012"/>
      <c r="P5012"/>
      <c r="Q5012"/>
    </row>
    <row r="5013" spans="1:17" x14ac:dyDescent="0.3">
      <c r="A5013"/>
      <c r="B5013"/>
      <c r="C5013"/>
      <c r="D5013"/>
      <c r="E5013"/>
      <c r="F5013"/>
      <c r="G5013"/>
      <c r="H5013"/>
      <c r="I5013"/>
      <c r="J5013"/>
      <c r="K5013"/>
      <c r="L5013"/>
      <c r="M5013"/>
      <c r="N5013"/>
      <c r="O5013"/>
      <c r="P5013"/>
      <c r="Q5013"/>
    </row>
    <row r="5014" spans="1:17" x14ac:dyDescent="0.3">
      <c r="A5014"/>
      <c r="B5014"/>
      <c r="C5014"/>
      <c r="D5014"/>
      <c r="E5014"/>
      <c r="F5014"/>
      <c r="G5014"/>
      <c r="H5014"/>
      <c r="I5014"/>
      <c r="J5014"/>
      <c r="K5014"/>
      <c r="L5014"/>
      <c r="M5014"/>
      <c r="N5014"/>
      <c r="O5014"/>
      <c r="P5014"/>
      <c r="Q5014"/>
    </row>
    <row r="5015" spans="1:17" x14ac:dyDescent="0.3">
      <c r="A5015"/>
      <c r="B5015"/>
      <c r="C5015"/>
      <c r="D5015"/>
      <c r="E5015"/>
      <c r="F5015"/>
      <c r="G5015"/>
      <c r="H5015"/>
      <c r="I5015"/>
      <c r="J5015"/>
      <c r="K5015"/>
      <c r="L5015"/>
      <c r="M5015"/>
      <c r="N5015"/>
      <c r="O5015"/>
      <c r="P5015"/>
      <c r="Q5015"/>
    </row>
    <row r="5016" spans="1:17" x14ac:dyDescent="0.3">
      <c r="A5016"/>
      <c r="B5016"/>
      <c r="C5016"/>
      <c r="D5016"/>
      <c r="E5016"/>
      <c r="F5016"/>
      <c r="G5016"/>
      <c r="H5016"/>
      <c r="I5016"/>
      <c r="J5016"/>
      <c r="K5016"/>
      <c r="L5016"/>
      <c r="M5016"/>
      <c r="N5016"/>
      <c r="O5016"/>
      <c r="P5016"/>
      <c r="Q5016"/>
    </row>
    <row r="5017" spans="1:17" x14ac:dyDescent="0.3">
      <c r="A5017"/>
      <c r="B5017"/>
      <c r="C5017"/>
      <c r="D5017"/>
      <c r="E5017"/>
      <c r="F5017"/>
      <c r="G5017"/>
      <c r="H5017"/>
      <c r="I5017"/>
      <c r="J5017"/>
      <c r="K5017"/>
      <c r="L5017"/>
      <c r="M5017"/>
      <c r="N5017"/>
      <c r="O5017"/>
      <c r="P5017"/>
      <c r="Q5017"/>
    </row>
    <row r="5018" spans="1:17" x14ac:dyDescent="0.3">
      <c r="A5018"/>
      <c r="B5018"/>
      <c r="C5018"/>
      <c r="D5018"/>
      <c r="E5018"/>
      <c r="F5018"/>
      <c r="G5018"/>
      <c r="H5018"/>
      <c r="I5018"/>
      <c r="J5018"/>
      <c r="K5018"/>
      <c r="L5018"/>
      <c r="M5018"/>
      <c r="N5018"/>
      <c r="O5018"/>
      <c r="P5018"/>
      <c r="Q5018"/>
    </row>
    <row r="5019" spans="1:17" x14ac:dyDescent="0.3">
      <c r="A5019"/>
      <c r="B5019"/>
      <c r="C5019"/>
      <c r="D5019"/>
      <c r="E5019"/>
      <c r="F5019"/>
      <c r="G5019"/>
      <c r="H5019"/>
      <c r="I5019"/>
      <c r="J5019"/>
      <c r="K5019"/>
      <c r="L5019"/>
      <c r="M5019"/>
      <c r="N5019"/>
      <c r="O5019"/>
      <c r="P5019"/>
      <c r="Q5019"/>
    </row>
    <row r="5020" spans="1:17" x14ac:dyDescent="0.3">
      <c r="A5020"/>
      <c r="B5020"/>
      <c r="C5020"/>
      <c r="D5020"/>
      <c r="E5020"/>
      <c r="F5020"/>
      <c r="G5020"/>
      <c r="H5020"/>
      <c r="I5020"/>
      <c r="J5020"/>
      <c r="K5020"/>
      <c r="L5020"/>
      <c r="M5020"/>
      <c r="N5020"/>
      <c r="O5020"/>
      <c r="P5020"/>
      <c r="Q5020"/>
    </row>
    <row r="5021" spans="1:17" x14ac:dyDescent="0.3">
      <c r="A5021"/>
      <c r="B5021"/>
      <c r="C5021"/>
      <c r="D5021"/>
      <c r="E5021"/>
      <c r="F5021"/>
      <c r="G5021"/>
      <c r="H5021"/>
      <c r="I5021"/>
      <c r="J5021"/>
      <c r="K5021"/>
      <c r="L5021"/>
      <c r="M5021"/>
      <c r="N5021"/>
      <c r="O5021"/>
      <c r="P5021"/>
      <c r="Q5021"/>
    </row>
    <row r="5022" spans="1:17" x14ac:dyDescent="0.3">
      <c r="A5022"/>
      <c r="B5022"/>
      <c r="C5022"/>
      <c r="D5022"/>
      <c r="E5022"/>
      <c r="F5022"/>
      <c r="G5022"/>
      <c r="H5022"/>
      <c r="I5022"/>
      <c r="J5022"/>
      <c r="K5022"/>
      <c r="L5022"/>
      <c r="M5022"/>
      <c r="N5022"/>
      <c r="O5022"/>
      <c r="P5022"/>
      <c r="Q5022"/>
    </row>
    <row r="5023" spans="1:17" x14ac:dyDescent="0.3">
      <c r="A5023"/>
      <c r="B5023"/>
      <c r="C5023"/>
      <c r="D5023"/>
      <c r="E5023"/>
      <c r="F5023"/>
      <c r="G5023"/>
      <c r="H5023"/>
      <c r="I5023"/>
      <c r="J5023"/>
      <c r="K5023"/>
      <c r="L5023"/>
      <c r="M5023"/>
      <c r="N5023"/>
      <c r="O5023"/>
      <c r="P5023"/>
      <c r="Q5023"/>
    </row>
    <row r="5024" spans="1:17" x14ac:dyDescent="0.3">
      <c r="A5024"/>
      <c r="B5024"/>
      <c r="C5024"/>
      <c r="D5024"/>
      <c r="E5024"/>
      <c r="F5024"/>
      <c r="G5024"/>
      <c r="H5024"/>
      <c r="I5024"/>
      <c r="J5024"/>
      <c r="K5024"/>
      <c r="L5024"/>
      <c r="M5024"/>
      <c r="N5024"/>
      <c r="O5024"/>
      <c r="P5024"/>
      <c r="Q5024"/>
    </row>
    <row r="5025" spans="1:17" x14ac:dyDescent="0.3">
      <c r="A5025"/>
      <c r="B5025"/>
      <c r="C5025"/>
      <c r="D5025"/>
      <c r="E5025"/>
      <c r="F5025"/>
      <c r="G5025"/>
      <c r="H5025"/>
      <c r="I5025"/>
      <c r="J5025"/>
      <c r="K5025"/>
      <c r="L5025"/>
      <c r="M5025"/>
      <c r="N5025"/>
      <c r="O5025"/>
      <c r="P5025"/>
      <c r="Q5025"/>
    </row>
    <row r="5026" spans="1:17" x14ac:dyDescent="0.3">
      <c r="A5026"/>
      <c r="B5026"/>
      <c r="C5026"/>
      <c r="D5026"/>
      <c r="E5026"/>
      <c r="F5026"/>
      <c r="G5026"/>
      <c r="H5026"/>
      <c r="I5026"/>
      <c r="J5026"/>
      <c r="K5026"/>
      <c r="L5026"/>
      <c r="M5026"/>
      <c r="N5026"/>
      <c r="O5026"/>
      <c r="P5026"/>
      <c r="Q5026"/>
    </row>
    <row r="5027" spans="1:17" x14ac:dyDescent="0.3">
      <c r="A5027"/>
      <c r="B5027"/>
      <c r="C5027"/>
      <c r="D5027"/>
      <c r="E5027"/>
      <c r="F5027"/>
      <c r="G5027"/>
      <c r="H5027"/>
      <c r="I5027"/>
      <c r="J5027"/>
      <c r="K5027"/>
      <c r="L5027"/>
      <c r="M5027"/>
      <c r="N5027"/>
      <c r="O5027"/>
      <c r="P5027"/>
      <c r="Q5027"/>
    </row>
    <row r="5028" spans="1:17" x14ac:dyDescent="0.3">
      <c r="A5028"/>
      <c r="B5028"/>
      <c r="C5028"/>
      <c r="D5028"/>
      <c r="E5028"/>
      <c r="F5028"/>
      <c r="G5028"/>
      <c r="H5028"/>
      <c r="I5028"/>
      <c r="J5028"/>
      <c r="K5028"/>
      <c r="L5028"/>
      <c r="M5028"/>
      <c r="N5028"/>
      <c r="O5028"/>
      <c r="P5028"/>
      <c r="Q5028"/>
    </row>
    <row r="5029" spans="1:17" x14ac:dyDescent="0.3">
      <c r="A5029"/>
      <c r="B5029"/>
      <c r="C5029"/>
      <c r="D5029"/>
      <c r="E5029"/>
      <c r="F5029"/>
      <c r="G5029"/>
      <c r="H5029"/>
      <c r="I5029"/>
      <c r="J5029"/>
      <c r="K5029"/>
      <c r="L5029"/>
      <c r="M5029"/>
      <c r="N5029"/>
      <c r="O5029"/>
      <c r="P5029"/>
      <c r="Q5029"/>
    </row>
    <row r="5030" spans="1:17" x14ac:dyDescent="0.3">
      <c r="A5030"/>
      <c r="B5030"/>
      <c r="C5030"/>
      <c r="D5030"/>
      <c r="E5030"/>
      <c r="F5030"/>
      <c r="G5030"/>
      <c r="H5030"/>
      <c r="I5030"/>
      <c r="J5030"/>
      <c r="K5030"/>
      <c r="L5030"/>
      <c r="M5030"/>
      <c r="N5030"/>
      <c r="O5030"/>
      <c r="P5030"/>
      <c r="Q5030"/>
    </row>
    <row r="5031" spans="1:17" x14ac:dyDescent="0.3">
      <c r="A5031"/>
      <c r="B5031"/>
      <c r="C5031"/>
      <c r="D5031"/>
      <c r="E5031"/>
      <c r="F5031"/>
      <c r="G5031"/>
      <c r="H5031"/>
      <c r="I5031"/>
      <c r="J5031"/>
      <c r="K5031"/>
      <c r="L5031"/>
      <c r="M5031"/>
      <c r="N5031"/>
      <c r="O5031"/>
      <c r="P5031"/>
      <c r="Q5031"/>
    </row>
    <row r="5032" spans="1:17" x14ac:dyDescent="0.3">
      <c r="A5032"/>
      <c r="B5032"/>
      <c r="C5032"/>
      <c r="D5032"/>
      <c r="E5032"/>
      <c r="F5032"/>
      <c r="G5032"/>
      <c r="H5032"/>
      <c r="I5032"/>
      <c r="J5032"/>
      <c r="K5032"/>
      <c r="L5032"/>
      <c r="M5032"/>
      <c r="N5032"/>
      <c r="O5032"/>
      <c r="P5032"/>
      <c r="Q5032"/>
    </row>
    <row r="5033" spans="1:17" x14ac:dyDescent="0.3">
      <c r="A5033"/>
      <c r="B5033"/>
      <c r="C5033"/>
      <c r="D5033"/>
      <c r="E5033"/>
      <c r="F5033"/>
      <c r="G5033"/>
      <c r="H5033"/>
      <c r="I5033"/>
      <c r="J5033"/>
      <c r="K5033"/>
      <c r="L5033"/>
      <c r="M5033"/>
      <c r="N5033"/>
      <c r="O5033"/>
      <c r="P5033"/>
      <c r="Q5033"/>
    </row>
    <row r="5034" spans="1:17" x14ac:dyDescent="0.3">
      <c r="A5034"/>
      <c r="B5034"/>
      <c r="C5034"/>
      <c r="D5034"/>
      <c r="E5034"/>
      <c r="F5034"/>
      <c r="G5034"/>
      <c r="H5034"/>
      <c r="I5034"/>
      <c r="J5034"/>
      <c r="K5034"/>
      <c r="L5034"/>
      <c r="M5034"/>
      <c r="N5034"/>
      <c r="O5034"/>
      <c r="P5034"/>
      <c r="Q5034"/>
    </row>
    <row r="5035" spans="1:17" x14ac:dyDescent="0.3">
      <c r="A5035"/>
      <c r="B5035"/>
      <c r="C5035"/>
      <c r="D5035"/>
      <c r="E5035"/>
      <c r="F5035"/>
      <c r="G5035"/>
      <c r="H5035"/>
      <c r="I5035"/>
      <c r="J5035"/>
      <c r="K5035"/>
      <c r="L5035"/>
      <c r="M5035"/>
      <c r="N5035"/>
      <c r="O5035"/>
      <c r="P5035"/>
      <c r="Q5035"/>
    </row>
    <row r="5036" spans="1:17" x14ac:dyDescent="0.3">
      <c r="A5036"/>
      <c r="B5036"/>
      <c r="C5036"/>
      <c r="D5036"/>
      <c r="E5036"/>
      <c r="F5036"/>
      <c r="G5036"/>
      <c r="H5036"/>
      <c r="I5036"/>
      <c r="J5036"/>
      <c r="K5036"/>
      <c r="L5036"/>
      <c r="M5036"/>
      <c r="N5036"/>
      <c r="O5036"/>
      <c r="P5036"/>
      <c r="Q5036"/>
    </row>
    <row r="5037" spans="1:17" x14ac:dyDescent="0.3">
      <c r="A5037"/>
      <c r="B5037"/>
      <c r="C5037"/>
      <c r="D5037"/>
      <c r="E5037"/>
      <c r="F5037"/>
      <c r="G5037"/>
      <c r="H5037"/>
      <c r="I5037"/>
      <c r="J5037"/>
      <c r="K5037"/>
      <c r="L5037"/>
      <c r="M5037"/>
      <c r="N5037"/>
      <c r="O5037"/>
      <c r="P5037"/>
      <c r="Q5037"/>
    </row>
    <row r="5038" spans="1:17" x14ac:dyDescent="0.3">
      <c r="A5038"/>
      <c r="B5038"/>
      <c r="C5038"/>
      <c r="D5038"/>
      <c r="E5038"/>
      <c r="F5038"/>
      <c r="G5038"/>
      <c r="H5038"/>
      <c r="I5038"/>
      <c r="J5038"/>
      <c r="K5038"/>
      <c r="L5038"/>
      <c r="M5038"/>
      <c r="N5038"/>
      <c r="O5038"/>
      <c r="P5038"/>
      <c r="Q5038"/>
    </row>
    <row r="5039" spans="1:17" x14ac:dyDescent="0.3">
      <c r="A5039"/>
      <c r="B5039"/>
      <c r="C5039"/>
      <c r="D5039"/>
      <c r="E5039"/>
      <c r="F5039"/>
      <c r="G5039"/>
      <c r="H5039"/>
      <c r="I5039"/>
      <c r="J5039"/>
      <c r="K5039"/>
      <c r="L5039"/>
      <c r="M5039"/>
      <c r="N5039"/>
      <c r="O5039"/>
      <c r="P5039"/>
      <c r="Q5039"/>
    </row>
    <row r="5040" spans="1:17" x14ac:dyDescent="0.3">
      <c r="A5040"/>
      <c r="B5040"/>
      <c r="C5040"/>
      <c r="D5040"/>
      <c r="E5040"/>
      <c r="F5040"/>
      <c r="G5040"/>
      <c r="H5040"/>
      <c r="I5040"/>
      <c r="J5040"/>
      <c r="K5040"/>
      <c r="L5040"/>
      <c r="M5040"/>
      <c r="N5040"/>
      <c r="O5040"/>
      <c r="P5040"/>
      <c r="Q5040"/>
    </row>
    <row r="5041" spans="1:17" x14ac:dyDescent="0.3">
      <c r="A5041"/>
      <c r="B5041"/>
      <c r="C5041"/>
      <c r="D5041"/>
      <c r="E5041"/>
      <c r="F5041"/>
      <c r="G5041"/>
      <c r="H5041"/>
      <c r="I5041"/>
      <c r="J5041"/>
      <c r="K5041"/>
      <c r="L5041"/>
      <c r="M5041"/>
      <c r="N5041"/>
      <c r="O5041"/>
      <c r="P5041"/>
      <c r="Q5041"/>
    </row>
    <row r="5042" spans="1:17" x14ac:dyDescent="0.3">
      <c r="A5042"/>
      <c r="B5042"/>
      <c r="C5042"/>
      <c r="D5042"/>
      <c r="E5042"/>
      <c r="F5042"/>
      <c r="G5042"/>
      <c r="H5042"/>
      <c r="I5042"/>
      <c r="J5042"/>
      <c r="K5042"/>
      <c r="L5042"/>
      <c r="M5042"/>
      <c r="N5042"/>
      <c r="O5042"/>
      <c r="P5042"/>
      <c r="Q5042"/>
    </row>
    <row r="5043" spans="1:17" x14ac:dyDescent="0.3">
      <c r="A5043"/>
      <c r="B5043"/>
      <c r="C5043"/>
      <c r="D5043"/>
      <c r="E5043"/>
      <c r="F5043"/>
      <c r="G5043"/>
      <c r="H5043"/>
      <c r="I5043"/>
      <c r="J5043"/>
      <c r="K5043"/>
      <c r="L5043"/>
      <c r="M5043"/>
      <c r="N5043"/>
      <c r="O5043"/>
      <c r="P5043"/>
      <c r="Q5043"/>
    </row>
    <row r="5044" spans="1:17" x14ac:dyDescent="0.3">
      <c r="A5044"/>
      <c r="B5044"/>
      <c r="C5044"/>
      <c r="D5044"/>
      <c r="E5044"/>
      <c r="F5044"/>
      <c r="G5044"/>
      <c r="H5044"/>
      <c r="I5044"/>
      <c r="J5044"/>
      <c r="K5044"/>
      <c r="L5044"/>
      <c r="M5044"/>
      <c r="N5044"/>
      <c r="O5044"/>
      <c r="P5044"/>
      <c r="Q5044"/>
    </row>
    <row r="5045" spans="1:17" x14ac:dyDescent="0.3">
      <c r="A5045"/>
      <c r="B5045"/>
      <c r="C5045"/>
      <c r="D5045"/>
      <c r="E5045"/>
      <c r="F5045"/>
      <c r="G5045"/>
      <c r="H5045"/>
      <c r="I5045"/>
      <c r="J5045"/>
      <c r="K5045"/>
      <c r="L5045"/>
      <c r="M5045"/>
      <c r="N5045"/>
      <c r="O5045"/>
      <c r="P5045"/>
      <c r="Q5045"/>
    </row>
    <row r="5046" spans="1:17" x14ac:dyDescent="0.3">
      <c r="A5046"/>
      <c r="B5046"/>
      <c r="C5046"/>
      <c r="D5046"/>
      <c r="E5046"/>
      <c r="F5046"/>
      <c r="G5046"/>
      <c r="H5046"/>
      <c r="I5046"/>
      <c r="J5046"/>
      <c r="K5046"/>
      <c r="L5046"/>
      <c r="M5046"/>
      <c r="N5046"/>
      <c r="O5046"/>
      <c r="P5046"/>
      <c r="Q5046"/>
    </row>
    <row r="5047" spans="1:17" x14ac:dyDescent="0.3">
      <c r="A5047"/>
      <c r="B5047"/>
      <c r="C5047"/>
      <c r="D5047"/>
      <c r="E5047"/>
      <c r="F5047"/>
      <c r="G5047"/>
      <c r="H5047"/>
      <c r="I5047"/>
      <c r="J5047"/>
      <c r="K5047"/>
      <c r="L5047"/>
      <c r="M5047"/>
      <c r="N5047"/>
      <c r="O5047"/>
      <c r="P5047"/>
      <c r="Q5047"/>
    </row>
    <row r="5048" spans="1:17" x14ac:dyDescent="0.3">
      <c r="A5048"/>
      <c r="B5048"/>
      <c r="C5048"/>
      <c r="D5048"/>
      <c r="E5048"/>
      <c r="F5048"/>
      <c r="G5048"/>
      <c r="H5048"/>
      <c r="I5048"/>
      <c r="J5048"/>
      <c r="K5048"/>
      <c r="L5048"/>
      <c r="M5048"/>
      <c r="N5048"/>
      <c r="O5048"/>
      <c r="P5048"/>
      <c r="Q5048"/>
    </row>
    <row r="5049" spans="1:17" x14ac:dyDescent="0.3">
      <c r="A5049"/>
      <c r="B5049"/>
      <c r="C5049"/>
      <c r="D5049"/>
      <c r="E5049"/>
      <c r="F5049"/>
      <c r="G5049"/>
      <c r="H5049"/>
      <c r="I5049"/>
      <c r="J5049"/>
      <c r="K5049"/>
      <c r="L5049"/>
      <c r="M5049"/>
      <c r="N5049"/>
      <c r="O5049"/>
      <c r="P5049"/>
      <c r="Q5049"/>
    </row>
    <row r="5050" spans="1:17" x14ac:dyDescent="0.3">
      <c r="A5050"/>
      <c r="B5050"/>
      <c r="C5050"/>
      <c r="D5050"/>
      <c r="E5050"/>
      <c r="F5050"/>
      <c r="G5050"/>
      <c r="H5050"/>
      <c r="I5050"/>
      <c r="J5050"/>
      <c r="K5050"/>
      <c r="L5050"/>
      <c r="M5050"/>
      <c r="N5050"/>
      <c r="O5050"/>
      <c r="P5050"/>
      <c r="Q5050"/>
    </row>
    <row r="5051" spans="1:17" x14ac:dyDescent="0.3">
      <c r="A5051"/>
      <c r="B5051"/>
      <c r="C5051"/>
      <c r="D5051"/>
      <c r="E5051"/>
      <c r="F5051"/>
      <c r="G5051"/>
      <c r="H5051"/>
      <c r="I5051"/>
      <c r="J5051"/>
      <c r="K5051"/>
      <c r="L5051"/>
      <c r="M5051"/>
      <c r="N5051"/>
      <c r="O5051"/>
      <c r="P5051"/>
      <c r="Q5051"/>
    </row>
    <row r="5052" spans="1:17" x14ac:dyDescent="0.3">
      <c r="A5052"/>
      <c r="B5052"/>
      <c r="C5052"/>
      <c r="D5052"/>
      <c r="E5052"/>
      <c r="F5052"/>
      <c r="G5052"/>
      <c r="H5052"/>
      <c r="I5052"/>
      <c r="J5052"/>
      <c r="K5052"/>
      <c r="L5052"/>
      <c r="M5052"/>
      <c r="N5052"/>
      <c r="O5052"/>
      <c r="P5052"/>
      <c r="Q5052"/>
    </row>
    <row r="5053" spans="1:17" x14ac:dyDescent="0.3">
      <c r="A5053"/>
      <c r="B5053"/>
      <c r="C5053"/>
      <c r="D5053"/>
      <c r="E5053"/>
      <c r="F5053"/>
      <c r="G5053"/>
      <c r="H5053"/>
      <c r="I5053"/>
      <c r="J5053"/>
      <c r="K5053"/>
      <c r="L5053"/>
      <c r="M5053"/>
      <c r="N5053"/>
      <c r="O5053"/>
      <c r="P5053"/>
      <c r="Q5053"/>
    </row>
    <row r="5054" spans="1:17" x14ac:dyDescent="0.3">
      <c r="A5054"/>
      <c r="B5054"/>
      <c r="C5054"/>
      <c r="D5054"/>
      <c r="E5054"/>
      <c r="F5054"/>
      <c r="G5054"/>
      <c r="H5054"/>
      <c r="I5054"/>
      <c r="J5054"/>
      <c r="K5054"/>
      <c r="L5054"/>
      <c r="M5054"/>
      <c r="N5054"/>
      <c r="O5054"/>
      <c r="P5054"/>
      <c r="Q5054"/>
    </row>
    <row r="5055" spans="1:17" x14ac:dyDescent="0.3">
      <c r="A5055"/>
      <c r="B5055"/>
      <c r="C5055"/>
      <c r="D5055"/>
      <c r="E5055"/>
      <c r="F5055"/>
      <c r="G5055"/>
      <c r="H5055"/>
      <c r="I5055"/>
      <c r="J5055"/>
      <c r="K5055"/>
      <c r="L5055"/>
      <c r="M5055"/>
      <c r="N5055"/>
      <c r="O5055"/>
      <c r="P5055"/>
      <c r="Q5055"/>
    </row>
    <row r="5056" spans="1:17" x14ac:dyDescent="0.3">
      <c r="A5056"/>
      <c r="B5056"/>
      <c r="C5056"/>
      <c r="D5056"/>
      <c r="E5056"/>
      <c r="F5056"/>
      <c r="G5056"/>
      <c r="H5056"/>
      <c r="I5056"/>
      <c r="J5056"/>
      <c r="K5056"/>
      <c r="L5056"/>
      <c r="M5056"/>
      <c r="N5056"/>
      <c r="O5056"/>
      <c r="P5056"/>
      <c r="Q5056"/>
    </row>
    <row r="5057" spans="1:17" x14ac:dyDescent="0.3">
      <c r="A5057"/>
      <c r="B5057"/>
      <c r="C5057"/>
      <c r="D5057"/>
      <c r="E5057"/>
      <c r="F5057"/>
      <c r="G5057"/>
      <c r="H5057"/>
      <c r="I5057"/>
      <c r="J5057"/>
      <c r="K5057"/>
      <c r="L5057"/>
      <c r="M5057"/>
      <c r="N5057"/>
      <c r="O5057"/>
      <c r="P5057"/>
      <c r="Q5057"/>
    </row>
    <row r="5058" spans="1:17" x14ac:dyDescent="0.3">
      <c r="A5058"/>
      <c r="B5058"/>
      <c r="C5058"/>
      <c r="D5058"/>
      <c r="E5058"/>
      <c r="F5058"/>
      <c r="G5058"/>
      <c r="H5058"/>
      <c r="I5058"/>
      <c r="J5058"/>
      <c r="K5058"/>
      <c r="L5058"/>
      <c r="M5058"/>
      <c r="N5058"/>
      <c r="O5058"/>
      <c r="P5058"/>
      <c r="Q5058"/>
    </row>
    <row r="5059" spans="1:17" x14ac:dyDescent="0.3">
      <c r="A5059"/>
      <c r="B5059"/>
      <c r="C5059"/>
      <c r="D5059"/>
      <c r="E5059"/>
      <c r="F5059"/>
      <c r="G5059"/>
      <c r="H5059"/>
      <c r="I5059"/>
      <c r="J5059"/>
      <c r="K5059"/>
      <c r="L5059"/>
      <c r="M5059"/>
      <c r="N5059"/>
      <c r="O5059"/>
      <c r="P5059"/>
      <c r="Q5059"/>
    </row>
    <row r="5060" spans="1:17" x14ac:dyDescent="0.3">
      <c r="A5060"/>
      <c r="B5060"/>
      <c r="C5060"/>
      <c r="D5060"/>
      <c r="E5060"/>
      <c r="F5060"/>
      <c r="G5060"/>
      <c r="H5060"/>
      <c r="I5060"/>
      <c r="J5060"/>
      <c r="K5060"/>
      <c r="L5060"/>
      <c r="M5060"/>
      <c r="N5060"/>
      <c r="O5060"/>
      <c r="P5060"/>
      <c r="Q5060"/>
    </row>
    <row r="5061" spans="1:17" x14ac:dyDescent="0.3">
      <c r="A5061"/>
      <c r="B5061"/>
      <c r="C5061"/>
      <c r="D5061"/>
      <c r="E5061"/>
      <c r="F5061"/>
      <c r="G5061"/>
      <c r="H5061"/>
      <c r="I5061"/>
      <c r="J5061"/>
      <c r="K5061"/>
      <c r="L5061"/>
      <c r="M5061"/>
      <c r="N5061"/>
      <c r="O5061"/>
      <c r="P5061"/>
      <c r="Q5061"/>
    </row>
    <row r="5062" spans="1:17" x14ac:dyDescent="0.3">
      <c r="A5062"/>
      <c r="B5062"/>
      <c r="C5062"/>
      <c r="D5062"/>
      <c r="E5062"/>
      <c r="F5062"/>
      <c r="G5062"/>
      <c r="H5062"/>
      <c r="I5062"/>
      <c r="J5062"/>
      <c r="K5062"/>
      <c r="L5062"/>
      <c r="M5062"/>
      <c r="N5062"/>
      <c r="O5062"/>
      <c r="P5062"/>
      <c r="Q5062"/>
    </row>
    <row r="5063" spans="1:17" x14ac:dyDescent="0.3">
      <c r="A5063"/>
      <c r="B5063"/>
      <c r="C5063"/>
      <c r="D5063"/>
      <c r="E5063"/>
      <c r="F5063"/>
      <c r="G5063"/>
      <c r="H5063"/>
      <c r="I5063"/>
      <c r="J5063"/>
      <c r="K5063"/>
      <c r="L5063"/>
      <c r="M5063"/>
      <c r="N5063"/>
      <c r="O5063"/>
      <c r="P5063"/>
      <c r="Q5063"/>
    </row>
    <row r="5064" spans="1:17" x14ac:dyDescent="0.3">
      <c r="A5064"/>
      <c r="B5064"/>
      <c r="C5064"/>
      <c r="D5064"/>
      <c r="E5064"/>
      <c r="F5064"/>
      <c r="G5064"/>
      <c r="H5064"/>
      <c r="I5064"/>
      <c r="J5064"/>
      <c r="K5064"/>
      <c r="L5064"/>
      <c r="M5064"/>
      <c r="N5064"/>
      <c r="O5064"/>
      <c r="P5064"/>
      <c r="Q5064"/>
    </row>
    <row r="5065" spans="1:17" x14ac:dyDescent="0.3">
      <c r="A5065"/>
      <c r="B5065"/>
      <c r="C5065"/>
      <c r="D5065"/>
      <c r="E5065"/>
      <c r="F5065"/>
      <c r="G5065"/>
      <c r="H5065"/>
      <c r="I5065"/>
      <c r="J5065"/>
      <c r="K5065"/>
      <c r="L5065"/>
      <c r="M5065"/>
      <c r="N5065"/>
      <c r="O5065"/>
      <c r="P5065"/>
      <c r="Q5065"/>
    </row>
    <row r="5066" spans="1:17" x14ac:dyDescent="0.3">
      <c r="A5066"/>
      <c r="B5066"/>
      <c r="C5066"/>
      <c r="D5066"/>
      <c r="E5066"/>
      <c r="F5066"/>
      <c r="G5066"/>
      <c r="H5066"/>
      <c r="I5066"/>
      <c r="J5066"/>
      <c r="K5066"/>
      <c r="L5066"/>
      <c r="M5066"/>
      <c r="N5066"/>
      <c r="O5066"/>
      <c r="P5066"/>
      <c r="Q5066"/>
    </row>
    <row r="5067" spans="1:17" x14ac:dyDescent="0.3">
      <c r="A5067"/>
      <c r="B5067"/>
      <c r="C5067"/>
      <c r="D5067"/>
      <c r="E5067"/>
      <c r="F5067"/>
      <c r="G5067"/>
      <c r="H5067"/>
      <c r="I5067"/>
      <c r="J5067"/>
      <c r="K5067"/>
      <c r="L5067"/>
      <c r="M5067"/>
      <c r="N5067"/>
      <c r="O5067"/>
      <c r="P5067"/>
      <c r="Q5067"/>
    </row>
    <row r="5068" spans="1:17" x14ac:dyDescent="0.3">
      <c r="A5068"/>
      <c r="B5068"/>
      <c r="C5068"/>
      <c r="D5068"/>
      <c r="E5068"/>
      <c r="F5068"/>
      <c r="G5068"/>
      <c r="H5068"/>
      <c r="I5068"/>
      <c r="J5068"/>
      <c r="K5068"/>
      <c r="L5068"/>
      <c r="M5068"/>
      <c r="N5068"/>
      <c r="O5068"/>
      <c r="P5068"/>
      <c r="Q5068"/>
    </row>
    <row r="5069" spans="1:17" x14ac:dyDescent="0.3">
      <c r="A5069"/>
      <c r="B5069"/>
      <c r="C5069"/>
      <c r="D5069"/>
      <c r="E5069"/>
      <c r="F5069"/>
      <c r="G5069"/>
      <c r="H5069"/>
      <c r="I5069"/>
      <c r="J5069"/>
      <c r="K5069"/>
      <c r="L5069"/>
      <c r="M5069"/>
      <c r="N5069"/>
      <c r="O5069"/>
      <c r="P5069"/>
      <c r="Q5069"/>
    </row>
    <row r="5070" spans="1:17" x14ac:dyDescent="0.3">
      <c r="A5070"/>
      <c r="B5070"/>
      <c r="C5070"/>
      <c r="D5070"/>
      <c r="E5070"/>
      <c r="F5070"/>
      <c r="G5070"/>
      <c r="H5070"/>
      <c r="I5070"/>
      <c r="J5070"/>
      <c r="K5070"/>
      <c r="L5070"/>
      <c r="M5070"/>
      <c r="N5070"/>
      <c r="O5070"/>
      <c r="P5070"/>
      <c r="Q5070"/>
    </row>
    <row r="5071" spans="1:17" x14ac:dyDescent="0.3">
      <c r="A5071"/>
      <c r="B5071"/>
      <c r="C5071"/>
      <c r="D5071"/>
      <c r="E5071"/>
      <c r="F5071"/>
      <c r="G5071"/>
      <c r="H5071"/>
      <c r="I5071"/>
      <c r="J5071"/>
      <c r="K5071"/>
      <c r="L5071"/>
      <c r="M5071"/>
      <c r="N5071"/>
      <c r="O5071"/>
      <c r="P5071"/>
      <c r="Q5071"/>
    </row>
    <row r="5072" spans="1:17" x14ac:dyDescent="0.3">
      <c r="A5072"/>
      <c r="B5072"/>
      <c r="C5072"/>
      <c r="D5072"/>
      <c r="E5072"/>
      <c r="F5072"/>
      <c r="G5072"/>
      <c r="H5072"/>
      <c r="I5072"/>
      <c r="J5072"/>
      <c r="K5072"/>
      <c r="L5072"/>
      <c r="M5072"/>
      <c r="N5072"/>
      <c r="O5072"/>
      <c r="P5072"/>
      <c r="Q5072"/>
    </row>
    <row r="5073" spans="1:17" x14ac:dyDescent="0.3">
      <c r="A5073"/>
      <c r="B5073"/>
      <c r="C5073"/>
      <c r="D5073"/>
      <c r="E5073"/>
      <c r="F5073"/>
      <c r="G5073"/>
      <c r="H5073"/>
      <c r="I5073"/>
      <c r="J5073"/>
      <c r="K5073"/>
      <c r="L5073"/>
      <c r="M5073"/>
      <c r="N5073"/>
      <c r="O5073"/>
      <c r="P5073"/>
      <c r="Q5073"/>
    </row>
    <row r="5074" spans="1:17" x14ac:dyDescent="0.3">
      <c r="A5074"/>
      <c r="B5074"/>
      <c r="C5074"/>
      <c r="D5074"/>
      <c r="E5074"/>
      <c r="F5074"/>
      <c r="G5074"/>
      <c r="H5074"/>
      <c r="I5074"/>
      <c r="J5074"/>
      <c r="K5074"/>
      <c r="L5074"/>
      <c r="M5074"/>
      <c r="N5074"/>
      <c r="O5074"/>
      <c r="P5074"/>
      <c r="Q5074"/>
    </row>
    <row r="5075" spans="1:17" x14ac:dyDescent="0.3">
      <c r="A5075"/>
      <c r="B5075"/>
      <c r="C5075"/>
      <c r="D5075"/>
      <c r="E5075"/>
      <c r="F5075"/>
      <c r="G5075"/>
      <c r="H5075"/>
      <c r="I5075"/>
      <c r="J5075"/>
      <c r="K5075"/>
      <c r="L5075"/>
      <c r="M5075"/>
      <c r="N5075"/>
      <c r="O5075"/>
      <c r="P5075"/>
      <c r="Q5075"/>
    </row>
    <row r="5076" spans="1:17" x14ac:dyDescent="0.3">
      <c r="A5076"/>
      <c r="B5076"/>
      <c r="C5076"/>
      <c r="D5076"/>
      <c r="E5076"/>
      <c r="F5076"/>
      <c r="G5076"/>
      <c r="H5076"/>
      <c r="I5076"/>
      <c r="J5076"/>
      <c r="K5076"/>
      <c r="L5076"/>
      <c r="M5076"/>
      <c r="N5076"/>
      <c r="O5076"/>
      <c r="P5076"/>
      <c r="Q5076"/>
    </row>
    <row r="5077" spans="1:17" x14ac:dyDescent="0.3">
      <c r="A5077"/>
      <c r="B5077"/>
      <c r="C5077"/>
      <c r="D5077"/>
      <c r="E5077"/>
      <c r="F5077"/>
      <c r="G5077"/>
      <c r="H5077"/>
      <c r="I5077"/>
      <c r="J5077"/>
      <c r="K5077"/>
      <c r="L5077"/>
      <c r="M5077"/>
      <c r="N5077"/>
      <c r="O5077"/>
      <c r="P5077"/>
      <c r="Q5077"/>
    </row>
    <row r="5078" spans="1:17" x14ac:dyDescent="0.3">
      <c r="A5078"/>
      <c r="B5078"/>
      <c r="C5078"/>
      <c r="D5078"/>
      <c r="E5078"/>
      <c r="F5078"/>
      <c r="G5078"/>
      <c r="H5078"/>
      <c r="I5078"/>
      <c r="J5078"/>
      <c r="K5078"/>
      <c r="L5078"/>
      <c r="M5078"/>
      <c r="N5078"/>
      <c r="O5078"/>
      <c r="P5078"/>
      <c r="Q5078"/>
    </row>
    <row r="5079" spans="1:17" x14ac:dyDescent="0.3">
      <c r="A5079"/>
      <c r="B5079"/>
      <c r="C5079"/>
      <c r="D5079"/>
      <c r="E5079"/>
      <c r="F5079"/>
      <c r="G5079"/>
      <c r="H5079"/>
      <c r="I5079"/>
      <c r="J5079"/>
      <c r="K5079"/>
      <c r="L5079"/>
      <c r="M5079"/>
      <c r="N5079"/>
      <c r="O5079"/>
      <c r="P5079"/>
      <c r="Q5079"/>
    </row>
    <row r="5080" spans="1:17" x14ac:dyDescent="0.3">
      <c r="A5080"/>
      <c r="B5080"/>
      <c r="C5080"/>
      <c r="D5080"/>
      <c r="E5080"/>
      <c r="F5080"/>
      <c r="G5080"/>
      <c r="H5080"/>
      <c r="I5080"/>
      <c r="J5080"/>
      <c r="K5080"/>
      <c r="L5080"/>
      <c r="M5080"/>
      <c r="N5080"/>
      <c r="O5080"/>
      <c r="P5080"/>
      <c r="Q5080"/>
    </row>
    <row r="5081" spans="1:17" x14ac:dyDescent="0.3">
      <c r="A5081"/>
      <c r="B5081"/>
      <c r="C5081"/>
      <c r="D5081"/>
      <c r="E5081"/>
      <c r="F5081"/>
      <c r="G5081"/>
      <c r="H5081"/>
      <c r="I5081"/>
      <c r="J5081"/>
      <c r="K5081"/>
      <c r="L5081"/>
      <c r="M5081"/>
      <c r="N5081"/>
      <c r="O5081"/>
      <c r="P5081"/>
      <c r="Q5081"/>
    </row>
    <row r="5082" spans="1:17" x14ac:dyDescent="0.3">
      <c r="A5082"/>
      <c r="B5082"/>
      <c r="C5082"/>
      <c r="D5082"/>
      <c r="E5082"/>
      <c r="F5082"/>
      <c r="G5082"/>
      <c r="H5082"/>
      <c r="I5082"/>
      <c r="J5082"/>
      <c r="K5082"/>
      <c r="L5082"/>
      <c r="M5082"/>
      <c r="N5082"/>
      <c r="O5082"/>
      <c r="P5082"/>
      <c r="Q5082"/>
    </row>
    <row r="5083" spans="1:17" x14ac:dyDescent="0.3">
      <c r="A5083"/>
      <c r="B5083"/>
      <c r="C5083"/>
      <c r="D5083"/>
      <c r="E5083"/>
      <c r="F5083"/>
      <c r="G5083"/>
      <c r="H5083"/>
      <c r="I5083"/>
      <c r="J5083"/>
      <c r="K5083"/>
      <c r="L5083"/>
      <c r="M5083"/>
      <c r="N5083"/>
      <c r="O5083"/>
      <c r="P5083"/>
      <c r="Q5083"/>
    </row>
    <row r="5084" spans="1:17" x14ac:dyDescent="0.3">
      <c r="A5084"/>
      <c r="B5084"/>
      <c r="C5084"/>
      <c r="D5084"/>
      <c r="E5084"/>
      <c r="F5084"/>
      <c r="G5084"/>
      <c r="H5084"/>
      <c r="I5084"/>
      <c r="J5084"/>
      <c r="K5084"/>
      <c r="L5084"/>
      <c r="M5084"/>
      <c r="N5084"/>
      <c r="O5084"/>
      <c r="P5084"/>
      <c r="Q5084"/>
    </row>
    <row r="5085" spans="1:17" x14ac:dyDescent="0.3">
      <c r="A5085"/>
      <c r="B5085"/>
      <c r="C5085"/>
      <c r="D5085"/>
      <c r="E5085"/>
      <c r="F5085"/>
      <c r="G5085"/>
      <c r="H5085"/>
      <c r="I5085"/>
      <c r="J5085"/>
      <c r="K5085"/>
      <c r="L5085"/>
      <c r="M5085"/>
      <c r="N5085"/>
      <c r="O5085"/>
      <c r="P5085"/>
      <c r="Q5085"/>
    </row>
    <row r="5086" spans="1:17" x14ac:dyDescent="0.3">
      <c r="A5086"/>
      <c r="B5086"/>
      <c r="C5086"/>
      <c r="D5086"/>
      <c r="E5086"/>
      <c r="F5086"/>
      <c r="G5086"/>
      <c r="H5086"/>
      <c r="I5086"/>
      <c r="J5086"/>
      <c r="K5086"/>
      <c r="L5086"/>
      <c r="M5086"/>
      <c r="N5086"/>
      <c r="O5086"/>
      <c r="P5086"/>
      <c r="Q5086"/>
    </row>
    <row r="5087" spans="1:17" x14ac:dyDescent="0.3">
      <c r="A5087"/>
      <c r="B5087"/>
      <c r="C5087"/>
      <c r="D5087"/>
      <c r="E5087"/>
      <c r="F5087"/>
      <c r="G5087"/>
      <c r="H5087"/>
      <c r="I5087"/>
      <c r="J5087"/>
      <c r="K5087"/>
      <c r="L5087"/>
      <c r="M5087"/>
      <c r="N5087"/>
      <c r="O5087"/>
      <c r="P5087"/>
      <c r="Q5087"/>
    </row>
    <row r="5088" spans="1:17" x14ac:dyDescent="0.3">
      <c r="A5088"/>
      <c r="B5088"/>
      <c r="C5088"/>
      <c r="D5088"/>
      <c r="E5088"/>
      <c r="F5088"/>
      <c r="G5088"/>
      <c r="H5088"/>
      <c r="I5088"/>
      <c r="J5088"/>
      <c r="K5088"/>
      <c r="L5088"/>
      <c r="M5088"/>
      <c r="N5088"/>
      <c r="O5088"/>
      <c r="P5088"/>
      <c r="Q5088"/>
    </row>
    <row r="5089" spans="1:17" x14ac:dyDescent="0.3">
      <c r="A5089"/>
      <c r="B5089"/>
      <c r="C5089"/>
      <c r="D5089"/>
      <c r="E5089"/>
      <c r="F5089"/>
      <c r="G5089"/>
      <c r="H5089"/>
      <c r="I5089"/>
      <c r="J5089"/>
      <c r="K5089"/>
      <c r="L5089"/>
      <c r="M5089"/>
      <c r="N5089"/>
      <c r="O5089"/>
      <c r="P5089"/>
      <c r="Q5089"/>
    </row>
    <row r="5090" spans="1:17" x14ac:dyDescent="0.3">
      <c r="A5090"/>
      <c r="B5090"/>
      <c r="C5090"/>
      <c r="D5090"/>
      <c r="E5090"/>
      <c r="F5090"/>
      <c r="G5090"/>
      <c r="H5090"/>
      <c r="I5090"/>
      <c r="J5090"/>
      <c r="K5090"/>
      <c r="L5090"/>
      <c r="M5090"/>
      <c r="N5090"/>
      <c r="O5090"/>
      <c r="P5090"/>
      <c r="Q5090"/>
    </row>
    <row r="5091" spans="1:17" x14ac:dyDescent="0.3">
      <c r="A5091"/>
      <c r="B5091"/>
      <c r="C5091"/>
      <c r="D5091"/>
      <c r="E5091"/>
      <c r="F5091"/>
      <c r="G5091"/>
      <c r="H5091"/>
      <c r="I5091"/>
      <c r="J5091"/>
      <c r="K5091"/>
      <c r="L5091"/>
      <c r="M5091"/>
      <c r="N5091"/>
      <c r="O5091"/>
      <c r="P5091"/>
      <c r="Q5091"/>
    </row>
    <row r="5092" spans="1:17" x14ac:dyDescent="0.3">
      <c r="A5092"/>
      <c r="B5092"/>
      <c r="C5092"/>
      <c r="D5092"/>
      <c r="E5092"/>
      <c r="F5092"/>
      <c r="G5092"/>
      <c r="H5092"/>
      <c r="I5092"/>
      <c r="J5092"/>
      <c r="K5092"/>
      <c r="L5092"/>
      <c r="M5092"/>
      <c r="N5092"/>
      <c r="O5092"/>
      <c r="P5092"/>
      <c r="Q5092"/>
    </row>
    <row r="5093" spans="1:17" x14ac:dyDescent="0.3">
      <c r="A5093"/>
      <c r="B5093"/>
      <c r="C5093"/>
      <c r="D5093"/>
      <c r="E5093"/>
      <c r="F5093"/>
      <c r="G5093"/>
      <c r="H5093"/>
      <c r="I5093"/>
      <c r="J5093"/>
      <c r="K5093"/>
      <c r="L5093"/>
      <c r="M5093"/>
      <c r="N5093"/>
      <c r="O5093"/>
      <c r="P5093"/>
      <c r="Q5093"/>
    </row>
    <row r="5094" spans="1:17" x14ac:dyDescent="0.3">
      <c r="A5094"/>
      <c r="B5094"/>
      <c r="C5094"/>
      <c r="D5094"/>
      <c r="E5094"/>
      <c r="F5094"/>
      <c r="G5094"/>
      <c r="H5094"/>
      <c r="I5094"/>
      <c r="J5094"/>
      <c r="K5094"/>
      <c r="L5094"/>
      <c r="M5094"/>
      <c r="N5094"/>
      <c r="O5094"/>
      <c r="P5094"/>
      <c r="Q5094"/>
    </row>
    <row r="5095" spans="1:17" x14ac:dyDescent="0.3">
      <c r="A5095"/>
      <c r="B5095"/>
      <c r="C5095"/>
      <c r="D5095"/>
      <c r="E5095"/>
      <c r="F5095"/>
      <c r="G5095"/>
      <c r="H5095"/>
      <c r="I5095"/>
      <c r="J5095"/>
      <c r="K5095"/>
      <c r="L5095"/>
      <c r="M5095"/>
      <c r="N5095"/>
      <c r="O5095"/>
      <c r="P5095"/>
      <c r="Q5095"/>
    </row>
    <row r="5096" spans="1:17" x14ac:dyDescent="0.3">
      <c r="A5096"/>
      <c r="B5096"/>
      <c r="C5096"/>
      <c r="D5096"/>
      <c r="E5096"/>
      <c r="F5096"/>
      <c r="G5096"/>
      <c r="H5096"/>
      <c r="I5096"/>
      <c r="J5096"/>
      <c r="K5096"/>
      <c r="L5096"/>
      <c r="M5096"/>
      <c r="N5096"/>
      <c r="O5096"/>
      <c r="P5096"/>
      <c r="Q5096"/>
    </row>
    <row r="5097" spans="1:17" x14ac:dyDescent="0.3">
      <c r="A5097"/>
      <c r="B5097"/>
      <c r="C5097"/>
      <c r="D5097"/>
      <c r="E5097"/>
      <c r="F5097"/>
      <c r="G5097"/>
      <c r="H5097"/>
      <c r="I5097"/>
      <c r="J5097"/>
      <c r="K5097"/>
      <c r="L5097"/>
      <c r="M5097"/>
      <c r="N5097"/>
      <c r="O5097"/>
      <c r="P5097"/>
      <c r="Q5097"/>
    </row>
    <row r="5098" spans="1:17" x14ac:dyDescent="0.3">
      <c r="A5098"/>
      <c r="B5098"/>
      <c r="C5098"/>
      <c r="D5098"/>
      <c r="E5098"/>
      <c r="F5098"/>
      <c r="G5098"/>
      <c r="H5098"/>
      <c r="I5098"/>
      <c r="J5098"/>
      <c r="K5098"/>
      <c r="L5098"/>
      <c r="M5098"/>
      <c r="N5098"/>
      <c r="O5098"/>
      <c r="P5098"/>
      <c r="Q5098"/>
    </row>
    <row r="5099" spans="1:17" x14ac:dyDescent="0.3">
      <c r="A5099"/>
      <c r="B5099"/>
      <c r="C5099"/>
      <c r="D5099"/>
      <c r="E5099"/>
      <c r="F5099"/>
      <c r="G5099"/>
      <c r="H5099"/>
      <c r="I5099"/>
      <c r="J5099"/>
      <c r="K5099"/>
      <c r="L5099"/>
      <c r="M5099"/>
      <c r="N5099"/>
      <c r="O5099"/>
      <c r="P5099"/>
      <c r="Q5099"/>
    </row>
    <row r="5100" spans="1:17" x14ac:dyDescent="0.3">
      <c r="A5100"/>
      <c r="B5100"/>
      <c r="C5100"/>
      <c r="D5100"/>
      <c r="E5100"/>
      <c r="F5100"/>
      <c r="G5100"/>
      <c r="H5100"/>
      <c r="I5100"/>
      <c r="J5100"/>
      <c r="K5100"/>
      <c r="L5100"/>
      <c r="M5100"/>
      <c r="N5100"/>
      <c r="O5100"/>
      <c r="P5100"/>
      <c r="Q5100"/>
    </row>
    <row r="5101" spans="1:17" x14ac:dyDescent="0.3">
      <c r="A5101"/>
      <c r="B5101"/>
      <c r="C5101"/>
      <c r="D5101"/>
      <c r="E5101"/>
      <c r="F5101"/>
      <c r="G5101"/>
      <c r="H5101"/>
      <c r="I5101"/>
      <c r="J5101"/>
      <c r="K5101"/>
      <c r="L5101"/>
      <c r="M5101"/>
      <c r="N5101"/>
      <c r="O5101"/>
      <c r="P5101"/>
      <c r="Q5101"/>
    </row>
    <row r="5102" spans="1:17" x14ac:dyDescent="0.3">
      <c r="A5102"/>
      <c r="B5102"/>
      <c r="C5102"/>
      <c r="D5102"/>
      <c r="E5102"/>
      <c r="F5102"/>
      <c r="G5102"/>
      <c r="H5102"/>
      <c r="I5102"/>
      <c r="J5102"/>
      <c r="K5102"/>
      <c r="L5102"/>
      <c r="M5102"/>
      <c r="N5102"/>
      <c r="O5102"/>
      <c r="P5102"/>
      <c r="Q5102"/>
    </row>
    <row r="5103" spans="1:17" x14ac:dyDescent="0.3">
      <c r="A5103"/>
      <c r="B5103"/>
      <c r="C5103"/>
      <c r="D5103"/>
      <c r="E5103"/>
      <c r="F5103"/>
      <c r="G5103"/>
      <c r="H5103"/>
      <c r="I5103"/>
      <c r="J5103"/>
      <c r="K5103"/>
      <c r="L5103"/>
      <c r="M5103"/>
      <c r="N5103"/>
      <c r="O5103"/>
      <c r="P5103"/>
      <c r="Q5103"/>
    </row>
    <row r="5104" spans="1:17" x14ac:dyDescent="0.3">
      <c r="A5104"/>
      <c r="B5104"/>
      <c r="C5104"/>
      <c r="D5104"/>
      <c r="E5104"/>
      <c r="F5104"/>
      <c r="G5104"/>
      <c r="H5104"/>
      <c r="I5104"/>
      <c r="J5104"/>
      <c r="K5104"/>
      <c r="L5104"/>
      <c r="M5104"/>
      <c r="N5104"/>
      <c r="O5104"/>
      <c r="P5104"/>
      <c r="Q5104"/>
    </row>
    <row r="5105" spans="1:17" x14ac:dyDescent="0.3">
      <c r="A5105"/>
      <c r="B5105"/>
      <c r="C5105"/>
      <c r="D5105"/>
      <c r="E5105"/>
      <c r="F5105"/>
      <c r="G5105"/>
      <c r="H5105"/>
      <c r="I5105"/>
      <c r="J5105"/>
      <c r="K5105"/>
      <c r="L5105"/>
      <c r="M5105"/>
      <c r="N5105"/>
      <c r="O5105"/>
      <c r="P5105"/>
      <c r="Q5105"/>
    </row>
    <row r="5106" spans="1:17" x14ac:dyDescent="0.3">
      <c r="A5106"/>
      <c r="B5106"/>
      <c r="C5106"/>
      <c r="D5106"/>
      <c r="E5106"/>
      <c r="F5106"/>
      <c r="G5106"/>
      <c r="H5106"/>
      <c r="I5106"/>
      <c r="J5106"/>
      <c r="K5106"/>
      <c r="L5106"/>
      <c r="M5106"/>
      <c r="N5106"/>
      <c r="O5106"/>
      <c r="P5106"/>
      <c r="Q5106"/>
    </row>
    <row r="5107" spans="1:17" x14ac:dyDescent="0.3">
      <c r="A5107"/>
      <c r="B5107"/>
      <c r="C5107"/>
      <c r="D5107"/>
      <c r="E5107"/>
      <c r="F5107"/>
      <c r="G5107"/>
      <c r="H5107"/>
      <c r="I5107"/>
      <c r="J5107"/>
      <c r="K5107"/>
      <c r="L5107"/>
      <c r="M5107"/>
      <c r="N5107"/>
      <c r="O5107"/>
      <c r="P5107"/>
      <c r="Q5107"/>
    </row>
    <row r="5108" spans="1:17" x14ac:dyDescent="0.3">
      <c r="A5108"/>
      <c r="B5108"/>
      <c r="C5108"/>
      <c r="D5108"/>
      <c r="E5108"/>
      <c r="F5108"/>
      <c r="G5108"/>
      <c r="H5108"/>
      <c r="I5108"/>
      <c r="J5108"/>
      <c r="K5108"/>
      <c r="L5108"/>
      <c r="M5108"/>
      <c r="N5108"/>
      <c r="O5108"/>
      <c r="P5108"/>
      <c r="Q5108"/>
    </row>
    <row r="5109" spans="1:17" x14ac:dyDescent="0.3">
      <c r="A5109"/>
      <c r="B5109"/>
      <c r="C5109"/>
      <c r="D5109"/>
      <c r="E5109"/>
      <c r="F5109"/>
      <c r="G5109"/>
      <c r="H5109"/>
      <c r="I5109"/>
      <c r="J5109"/>
      <c r="K5109"/>
      <c r="L5109"/>
      <c r="M5109"/>
      <c r="N5109"/>
      <c r="O5109"/>
      <c r="P5109"/>
      <c r="Q5109"/>
    </row>
    <row r="5110" spans="1:17" x14ac:dyDescent="0.3">
      <c r="A5110"/>
      <c r="B5110"/>
      <c r="C5110"/>
      <c r="D5110"/>
      <c r="E5110"/>
      <c r="F5110"/>
      <c r="G5110"/>
      <c r="H5110"/>
      <c r="I5110"/>
      <c r="J5110"/>
      <c r="K5110"/>
      <c r="L5110"/>
      <c r="M5110"/>
      <c r="N5110"/>
      <c r="O5110"/>
      <c r="P5110"/>
      <c r="Q5110"/>
    </row>
    <row r="5111" spans="1:17" x14ac:dyDescent="0.3">
      <c r="A5111"/>
      <c r="B5111"/>
      <c r="C5111"/>
      <c r="D5111"/>
      <c r="E5111"/>
      <c r="F5111"/>
      <c r="G5111"/>
      <c r="H5111"/>
      <c r="I5111"/>
      <c r="J5111"/>
      <c r="K5111"/>
      <c r="L5111"/>
      <c r="M5111"/>
      <c r="N5111"/>
      <c r="O5111"/>
      <c r="P5111"/>
      <c r="Q5111"/>
    </row>
    <row r="5112" spans="1:17" x14ac:dyDescent="0.3">
      <c r="A5112"/>
      <c r="B5112"/>
      <c r="C5112"/>
      <c r="D5112"/>
      <c r="E5112"/>
      <c r="F5112"/>
      <c r="G5112"/>
      <c r="H5112"/>
      <c r="I5112"/>
      <c r="J5112"/>
      <c r="K5112"/>
      <c r="L5112"/>
      <c r="M5112"/>
      <c r="N5112"/>
      <c r="O5112"/>
      <c r="P5112"/>
      <c r="Q5112"/>
    </row>
    <row r="5113" spans="1:17" x14ac:dyDescent="0.3">
      <c r="A5113"/>
      <c r="B5113"/>
      <c r="C5113"/>
      <c r="D5113"/>
      <c r="E5113"/>
      <c r="F5113"/>
      <c r="G5113"/>
      <c r="H5113"/>
      <c r="I5113"/>
      <c r="J5113"/>
      <c r="K5113"/>
      <c r="L5113"/>
      <c r="M5113"/>
      <c r="N5113"/>
      <c r="O5113"/>
      <c r="P5113"/>
      <c r="Q5113"/>
    </row>
    <row r="5114" spans="1:17" x14ac:dyDescent="0.3">
      <c r="A5114"/>
      <c r="B5114"/>
      <c r="C5114"/>
      <c r="D5114"/>
      <c r="E5114"/>
      <c r="F5114"/>
      <c r="G5114"/>
      <c r="H5114"/>
      <c r="I5114"/>
      <c r="J5114"/>
      <c r="K5114"/>
      <c r="L5114"/>
      <c r="M5114"/>
      <c r="N5114"/>
      <c r="O5114"/>
      <c r="P5114"/>
      <c r="Q5114"/>
    </row>
    <row r="5115" spans="1:17" x14ac:dyDescent="0.3">
      <c r="A5115"/>
      <c r="B5115"/>
      <c r="C5115"/>
      <c r="D5115"/>
      <c r="E5115"/>
      <c r="F5115"/>
      <c r="G5115"/>
      <c r="H5115"/>
      <c r="I5115"/>
      <c r="J5115"/>
      <c r="K5115"/>
      <c r="L5115"/>
      <c r="M5115"/>
      <c r="N5115"/>
      <c r="O5115"/>
      <c r="P5115"/>
      <c r="Q5115"/>
    </row>
    <row r="5116" spans="1:17" x14ac:dyDescent="0.3">
      <c r="A5116"/>
      <c r="B5116"/>
      <c r="C5116"/>
      <c r="D5116"/>
      <c r="E5116"/>
      <c r="F5116"/>
      <c r="G5116"/>
      <c r="H5116"/>
      <c r="I5116"/>
      <c r="J5116"/>
      <c r="K5116"/>
      <c r="L5116"/>
      <c r="M5116"/>
      <c r="N5116"/>
      <c r="O5116"/>
      <c r="P5116"/>
      <c r="Q5116"/>
    </row>
    <row r="5117" spans="1:17" x14ac:dyDescent="0.3">
      <c r="A5117"/>
      <c r="B5117"/>
      <c r="C5117"/>
      <c r="D5117"/>
      <c r="E5117"/>
      <c r="F5117"/>
      <c r="G5117"/>
      <c r="H5117"/>
      <c r="I5117"/>
      <c r="J5117"/>
      <c r="K5117"/>
      <c r="L5117"/>
      <c r="M5117"/>
      <c r="N5117"/>
      <c r="O5117"/>
      <c r="P5117"/>
      <c r="Q5117"/>
    </row>
    <row r="5118" spans="1:17" x14ac:dyDescent="0.3">
      <c r="A5118"/>
      <c r="B5118"/>
      <c r="C5118"/>
      <c r="D5118"/>
      <c r="E5118"/>
      <c r="F5118"/>
      <c r="G5118"/>
      <c r="H5118"/>
      <c r="I5118"/>
      <c r="J5118"/>
      <c r="K5118"/>
      <c r="L5118"/>
      <c r="M5118"/>
      <c r="N5118"/>
      <c r="O5118"/>
      <c r="P5118"/>
      <c r="Q5118"/>
    </row>
    <row r="5119" spans="1:17" x14ac:dyDescent="0.3">
      <c r="A5119"/>
      <c r="B5119"/>
      <c r="C5119"/>
      <c r="D5119"/>
      <c r="E5119"/>
      <c r="F5119"/>
      <c r="G5119"/>
      <c r="H5119"/>
      <c r="I5119"/>
      <c r="J5119"/>
      <c r="K5119"/>
      <c r="L5119"/>
      <c r="M5119"/>
      <c r="N5119"/>
      <c r="O5119"/>
      <c r="P5119"/>
      <c r="Q5119"/>
    </row>
    <row r="5120" spans="1:17" x14ac:dyDescent="0.3">
      <c r="A5120"/>
      <c r="B5120"/>
      <c r="C5120"/>
      <c r="D5120"/>
      <c r="E5120"/>
      <c r="F5120"/>
      <c r="G5120"/>
      <c r="H5120"/>
      <c r="I5120"/>
      <c r="J5120"/>
      <c r="K5120"/>
      <c r="L5120"/>
      <c r="M5120"/>
      <c r="N5120"/>
      <c r="O5120"/>
      <c r="P5120"/>
      <c r="Q5120"/>
    </row>
    <row r="5121" spans="1:17" x14ac:dyDescent="0.3">
      <c r="A5121"/>
      <c r="B5121"/>
      <c r="C5121"/>
      <c r="D5121"/>
      <c r="E5121"/>
      <c r="F5121"/>
      <c r="G5121"/>
      <c r="H5121"/>
      <c r="I5121"/>
      <c r="J5121"/>
      <c r="K5121"/>
      <c r="L5121"/>
      <c r="M5121"/>
      <c r="N5121"/>
      <c r="O5121"/>
      <c r="P5121"/>
      <c r="Q5121"/>
    </row>
    <row r="5122" spans="1:17" x14ac:dyDescent="0.3">
      <c r="A5122"/>
      <c r="B5122"/>
      <c r="C5122"/>
      <c r="D5122"/>
      <c r="E5122"/>
      <c r="F5122"/>
      <c r="G5122"/>
      <c r="H5122"/>
      <c r="I5122"/>
      <c r="J5122"/>
      <c r="K5122"/>
      <c r="L5122"/>
      <c r="M5122"/>
      <c r="N5122"/>
      <c r="O5122"/>
      <c r="P5122"/>
      <c r="Q5122"/>
    </row>
    <row r="5123" spans="1:17" x14ac:dyDescent="0.3">
      <c r="A5123"/>
      <c r="B5123"/>
      <c r="C5123"/>
      <c r="D5123"/>
      <c r="E5123"/>
      <c r="F5123"/>
      <c r="G5123"/>
      <c r="H5123"/>
      <c r="I5123"/>
      <c r="J5123"/>
      <c r="K5123"/>
      <c r="L5123"/>
      <c r="M5123"/>
      <c r="N5123"/>
      <c r="O5123"/>
      <c r="P5123"/>
      <c r="Q5123"/>
    </row>
    <row r="5124" spans="1:17" x14ac:dyDescent="0.3">
      <c r="A5124"/>
      <c r="B5124"/>
      <c r="C5124"/>
      <c r="D5124"/>
      <c r="E5124"/>
      <c r="F5124"/>
      <c r="G5124"/>
      <c r="H5124"/>
      <c r="I5124"/>
      <c r="J5124"/>
      <c r="K5124"/>
      <c r="L5124"/>
      <c r="M5124"/>
      <c r="N5124"/>
      <c r="O5124"/>
      <c r="P5124"/>
      <c r="Q5124"/>
    </row>
    <row r="5125" spans="1:17" x14ac:dyDescent="0.3">
      <c r="A5125"/>
      <c r="B5125"/>
      <c r="C5125"/>
      <c r="D5125"/>
      <c r="E5125"/>
      <c r="F5125"/>
      <c r="G5125"/>
      <c r="H5125"/>
      <c r="I5125"/>
      <c r="J5125"/>
      <c r="K5125"/>
      <c r="L5125"/>
      <c r="M5125"/>
      <c r="N5125"/>
      <c r="O5125"/>
      <c r="P5125"/>
      <c r="Q5125"/>
    </row>
    <row r="5126" spans="1:17" x14ac:dyDescent="0.3">
      <c r="A5126"/>
      <c r="B5126"/>
      <c r="C5126"/>
      <c r="D5126"/>
      <c r="E5126"/>
      <c r="F5126"/>
      <c r="G5126"/>
      <c r="H5126"/>
      <c r="I5126"/>
      <c r="J5126"/>
      <c r="K5126"/>
      <c r="L5126"/>
      <c r="M5126"/>
      <c r="N5126"/>
      <c r="O5126"/>
      <c r="P5126"/>
      <c r="Q5126"/>
    </row>
    <row r="5127" spans="1:17" x14ac:dyDescent="0.3">
      <c r="A5127"/>
      <c r="B5127"/>
      <c r="C5127"/>
      <c r="D5127"/>
      <c r="E5127"/>
      <c r="F5127"/>
      <c r="G5127"/>
      <c r="H5127"/>
      <c r="I5127"/>
      <c r="J5127"/>
      <c r="K5127"/>
      <c r="L5127"/>
      <c r="M5127"/>
      <c r="N5127"/>
      <c r="O5127"/>
      <c r="P5127"/>
      <c r="Q5127"/>
    </row>
    <row r="5128" spans="1:17" x14ac:dyDescent="0.3">
      <c r="A5128"/>
      <c r="B5128"/>
      <c r="C5128"/>
      <c r="D5128"/>
      <c r="E5128"/>
      <c r="F5128"/>
      <c r="G5128"/>
      <c r="H5128"/>
      <c r="I5128"/>
      <c r="J5128"/>
      <c r="K5128"/>
      <c r="L5128"/>
      <c r="M5128"/>
      <c r="N5128"/>
      <c r="O5128"/>
      <c r="P5128"/>
      <c r="Q5128"/>
    </row>
    <row r="5129" spans="1:17" x14ac:dyDescent="0.3">
      <c r="A5129"/>
      <c r="B5129"/>
      <c r="C5129"/>
      <c r="D5129"/>
      <c r="E5129"/>
      <c r="F5129"/>
      <c r="G5129"/>
      <c r="H5129"/>
      <c r="I5129"/>
      <c r="J5129"/>
      <c r="K5129"/>
      <c r="L5129"/>
      <c r="M5129"/>
      <c r="N5129"/>
      <c r="O5129"/>
      <c r="P5129"/>
      <c r="Q5129"/>
    </row>
    <row r="5130" spans="1:17" x14ac:dyDescent="0.3">
      <c r="A5130"/>
      <c r="B5130"/>
      <c r="C5130"/>
      <c r="D5130"/>
      <c r="E5130"/>
      <c r="F5130"/>
      <c r="G5130"/>
      <c r="H5130"/>
      <c r="I5130"/>
      <c r="J5130"/>
      <c r="K5130"/>
      <c r="L5130"/>
      <c r="M5130"/>
      <c r="N5130"/>
      <c r="O5130"/>
      <c r="P5130"/>
      <c r="Q5130"/>
    </row>
    <row r="5131" spans="1:17" x14ac:dyDescent="0.3">
      <c r="A5131"/>
      <c r="B5131"/>
      <c r="C5131"/>
      <c r="D5131"/>
      <c r="E5131"/>
      <c r="F5131"/>
      <c r="G5131"/>
      <c r="H5131"/>
      <c r="I5131"/>
      <c r="J5131"/>
      <c r="K5131"/>
      <c r="L5131"/>
      <c r="M5131"/>
      <c r="N5131"/>
      <c r="O5131"/>
      <c r="P5131"/>
      <c r="Q5131"/>
    </row>
    <row r="5132" spans="1:17" x14ac:dyDescent="0.3">
      <c r="A5132"/>
      <c r="B5132"/>
      <c r="C5132"/>
      <c r="D5132"/>
      <c r="E5132"/>
      <c r="F5132"/>
      <c r="G5132"/>
      <c r="H5132"/>
      <c r="I5132"/>
      <c r="J5132"/>
      <c r="K5132"/>
      <c r="L5132"/>
      <c r="M5132"/>
      <c r="N5132"/>
      <c r="O5132"/>
      <c r="P5132"/>
      <c r="Q5132"/>
    </row>
    <row r="5133" spans="1:17" x14ac:dyDescent="0.3">
      <c r="A5133"/>
      <c r="B5133"/>
      <c r="C5133"/>
      <c r="D5133"/>
      <c r="E5133"/>
      <c r="F5133"/>
      <c r="G5133"/>
      <c r="H5133"/>
      <c r="I5133"/>
      <c r="J5133"/>
      <c r="K5133"/>
      <c r="L5133"/>
      <c r="M5133"/>
      <c r="N5133"/>
      <c r="O5133"/>
      <c r="P5133"/>
      <c r="Q5133"/>
    </row>
    <row r="5134" spans="1:17" x14ac:dyDescent="0.3">
      <c r="A5134"/>
      <c r="B5134"/>
      <c r="C5134"/>
      <c r="D5134"/>
      <c r="E5134"/>
      <c r="F5134"/>
      <c r="G5134"/>
      <c r="H5134"/>
      <c r="I5134"/>
      <c r="J5134"/>
      <c r="K5134"/>
      <c r="L5134"/>
      <c r="M5134"/>
      <c r="N5134"/>
      <c r="O5134"/>
      <c r="P5134"/>
      <c r="Q5134"/>
    </row>
    <row r="5135" spans="1:17" x14ac:dyDescent="0.3">
      <c r="A5135"/>
      <c r="B5135"/>
      <c r="C5135"/>
      <c r="D5135"/>
      <c r="E5135"/>
      <c r="F5135"/>
      <c r="G5135"/>
      <c r="H5135"/>
      <c r="I5135"/>
      <c r="J5135"/>
      <c r="K5135"/>
      <c r="L5135"/>
      <c r="M5135"/>
      <c r="N5135"/>
      <c r="O5135"/>
      <c r="P5135"/>
      <c r="Q5135"/>
    </row>
    <row r="5136" spans="1:17" x14ac:dyDescent="0.3">
      <c r="A5136"/>
      <c r="B5136"/>
      <c r="C5136"/>
      <c r="D5136"/>
      <c r="E5136"/>
      <c r="F5136"/>
      <c r="G5136"/>
      <c r="H5136"/>
      <c r="I5136"/>
      <c r="J5136"/>
      <c r="K5136"/>
      <c r="L5136"/>
      <c r="M5136"/>
      <c r="N5136"/>
      <c r="O5136"/>
      <c r="P5136"/>
      <c r="Q5136"/>
    </row>
    <row r="5137" spans="1:17" x14ac:dyDescent="0.3">
      <c r="A5137"/>
      <c r="B5137"/>
      <c r="C5137"/>
      <c r="D5137"/>
      <c r="E5137"/>
      <c r="F5137"/>
      <c r="G5137"/>
      <c r="H5137"/>
      <c r="I5137"/>
      <c r="J5137"/>
      <c r="K5137"/>
      <c r="L5137"/>
      <c r="M5137"/>
      <c r="N5137"/>
      <c r="O5137"/>
      <c r="P5137"/>
      <c r="Q5137"/>
    </row>
    <row r="5138" spans="1:17" x14ac:dyDescent="0.3">
      <c r="A5138"/>
      <c r="B5138"/>
      <c r="C5138"/>
      <c r="D5138"/>
      <c r="E5138"/>
      <c r="F5138"/>
      <c r="G5138"/>
      <c r="H5138"/>
      <c r="I5138"/>
      <c r="J5138"/>
      <c r="K5138"/>
      <c r="L5138"/>
      <c r="M5138"/>
      <c r="N5138"/>
      <c r="O5138"/>
      <c r="P5138"/>
      <c r="Q5138"/>
    </row>
    <row r="5139" spans="1:17" x14ac:dyDescent="0.3">
      <c r="A5139"/>
      <c r="B5139"/>
      <c r="C5139"/>
      <c r="D5139"/>
      <c r="E5139"/>
      <c r="F5139"/>
      <c r="G5139"/>
      <c r="H5139"/>
      <c r="I5139"/>
      <c r="J5139"/>
      <c r="K5139"/>
      <c r="L5139"/>
      <c r="M5139"/>
      <c r="N5139"/>
      <c r="O5139"/>
      <c r="P5139"/>
      <c r="Q5139"/>
    </row>
    <row r="5140" spans="1:17" x14ac:dyDescent="0.3">
      <c r="A5140"/>
      <c r="B5140"/>
      <c r="C5140"/>
      <c r="D5140"/>
      <c r="E5140"/>
      <c r="F5140"/>
      <c r="G5140"/>
      <c r="H5140"/>
      <c r="I5140"/>
      <c r="J5140"/>
      <c r="K5140"/>
      <c r="L5140"/>
      <c r="M5140"/>
      <c r="N5140"/>
      <c r="O5140"/>
      <c r="P5140"/>
      <c r="Q5140"/>
    </row>
    <row r="5141" spans="1:17" x14ac:dyDescent="0.3">
      <c r="A5141"/>
      <c r="B5141"/>
      <c r="C5141"/>
      <c r="D5141"/>
      <c r="E5141"/>
      <c r="F5141"/>
      <c r="G5141"/>
      <c r="H5141"/>
      <c r="I5141"/>
      <c r="J5141"/>
      <c r="K5141"/>
      <c r="L5141"/>
      <c r="M5141"/>
      <c r="N5141"/>
      <c r="O5141"/>
      <c r="P5141"/>
      <c r="Q5141"/>
    </row>
    <row r="5142" spans="1:17" x14ac:dyDescent="0.3">
      <c r="A5142"/>
      <c r="B5142"/>
      <c r="C5142"/>
      <c r="D5142"/>
      <c r="E5142"/>
      <c r="F5142"/>
      <c r="G5142"/>
      <c r="H5142"/>
      <c r="I5142"/>
      <c r="J5142"/>
      <c r="K5142"/>
      <c r="L5142"/>
      <c r="M5142"/>
      <c r="N5142"/>
      <c r="O5142"/>
      <c r="P5142"/>
      <c r="Q5142"/>
    </row>
    <row r="5143" spans="1:17" x14ac:dyDescent="0.3">
      <c r="A5143"/>
      <c r="B5143"/>
      <c r="C5143"/>
      <c r="D5143"/>
      <c r="E5143"/>
      <c r="F5143"/>
      <c r="G5143"/>
      <c r="H5143"/>
      <c r="I5143"/>
      <c r="J5143"/>
      <c r="K5143"/>
      <c r="L5143"/>
      <c r="M5143"/>
      <c r="N5143"/>
      <c r="O5143"/>
      <c r="P5143"/>
      <c r="Q5143"/>
    </row>
    <row r="5144" spans="1:17" x14ac:dyDescent="0.3">
      <c r="A5144"/>
      <c r="B5144"/>
      <c r="C5144"/>
      <c r="D5144"/>
      <c r="E5144"/>
      <c r="F5144"/>
      <c r="G5144"/>
      <c r="H5144"/>
      <c r="I5144"/>
      <c r="J5144"/>
      <c r="K5144"/>
      <c r="L5144"/>
      <c r="M5144"/>
      <c r="N5144"/>
      <c r="O5144"/>
      <c r="P5144"/>
      <c r="Q5144"/>
    </row>
    <row r="5145" spans="1:17" x14ac:dyDescent="0.3">
      <c r="A5145"/>
      <c r="B5145"/>
      <c r="C5145"/>
      <c r="D5145"/>
      <c r="E5145"/>
      <c r="F5145"/>
      <c r="G5145"/>
      <c r="H5145"/>
      <c r="I5145"/>
      <c r="J5145"/>
      <c r="K5145"/>
      <c r="L5145"/>
      <c r="M5145"/>
      <c r="N5145"/>
      <c r="O5145"/>
      <c r="P5145"/>
      <c r="Q5145"/>
    </row>
    <row r="5146" spans="1:17" x14ac:dyDescent="0.3">
      <c r="A5146"/>
      <c r="B5146"/>
      <c r="C5146"/>
      <c r="D5146"/>
      <c r="E5146"/>
      <c r="F5146"/>
      <c r="G5146"/>
      <c r="H5146"/>
      <c r="I5146"/>
      <c r="J5146"/>
      <c r="K5146"/>
      <c r="L5146"/>
      <c r="M5146"/>
      <c r="N5146"/>
      <c r="O5146"/>
      <c r="P5146"/>
      <c r="Q5146"/>
    </row>
    <row r="5147" spans="1:17" x14ac:dyDescent="0.3">
      <c r="A5147"/>
      <c r="B5147"/>
      <c r="C5147"/>
      <c r="D5147"/>
      <c r="E5147"/>
      <c r="F5147"/>
      <c r="G5147"/>
      <c r="H5147"/>
      <c r="I5147"/>
      <c r="J5147"/>
      <c r="K5147"/>
      <c r="L5147"/>
      <c r="M5147"/>
      <c r="N5147"/>
      <c r="O5147"/>
      <c r="P5147"/>
      <c r="Q5147"/>
    </row>
    <row r="5148" spans="1:17" x14ac:dyDescent="0.3">
      <c r="A5148"/>
      <c r="B5148"/>
      <c r="C5148"/>
      <c r="D5148"/>
      <c r="E5148"/>
      <c r="F5148"/>
      <c r="G5148"/>
      <c r="H5148"/>
      <c r="I5148"/>
      <c r="J5148"/>
      <c r="K5148"/>
      <c r="L5148"/>
      <c r="M5148"/>
      <c r="N5148"/>
      <c r="O5148"/>
      <c r="P5148"/>
      <c r="Q5148"/>
    </row>
    <row r="5149" spans="1:17" x14ac:dyDescent="0.3">
      <c r="A5149"/>
      <c r="B5149"/>
      <c r="C5149"/>
      <c r="D5149"/>
      <c r="E5149"/>
      <c r="F5149"/>
      <c r="G5149"/>
      <c r="H5149"/>
      <c r="I5149"/>
      <c r="J5149"/>
      <c r="K5149"/>
      <c r="L5149"/>
      <c r="M5149"/>
      <c r="N5149"/>
      <c r="O5149"/>
      <c r="P5149"/>
      <c r="Q5149"/>
    </row>
    <row r="5150" spans="1:17" x14ac:dyDescent="0.3">
      <c r="A5150"/>
      <c r="B5150"/>
      <c r="C5150"/>
      <c r="D5150"/>
      <c r="E5150"/>
      <c r="F5150"/>
      <c r="G5150"/>
      <c r="H5150"/>
      <c r="I5150"/>
      <c r="J5150"/>
      <c r="K5150"/>
      <c r="L5150"/>
      <c r="M5150"/>
      <c r="N5150"/>
      <c r="O5150"/>
      <c r="P5150"/>
      <c r="Q5150"/>
    </row>
    <row r="5151" spans="1:17" x14ac:dyDescent="0.3">
      <c r="A5151"/>
      <c r="B5151"/>
      <c r="C5151"/>
      <c r="D5151"/>
      <c r="E5151"/>
      <c r="F5151"/>
      <c r="G5151"/>
      <c r="H5151"/>
      <c r="I5151"/>
      <c r="J5151"/>
      <c r="K5151"/>
      <c r="L5151"/>
      <c r="M5151"/>
      <c r="N5151"/>
      <c r="O5151"/>
      <c r="P5151"/>
      <c r="Q5151"/>
    </row>
    <row r="5152" spans="1:17" x14ac:dyDescent="0.3">
      <c r="A5152"/>
      <c r="B5152"/>
      <c r="C5152"/>
      <c r="D5152"/>
      <c r="E5152"/>
      <c r="F5152"/>
      <c r="G5152"/>
      <c r="H5152"/>
      <c r="I5152"/>
      <c r="J5152"/>
      <c r="K5152"/>
      <c r="L5152"/>
      <c r="M5152"/>
      <c r="N5152"/>
      <c r="O5152"/>
      <c r="P5152"/>
      <c r="Q5152"/>
    </row>
    <row r="5153" spans="1:17" x14ac:dyDescent="0.3">
      <c r="A5153"/>
      <c r="B5153"/>
      <c r="C5153"/>
      <c r="D5153"/>
      <c r="E5153"/>
      <c r="F5153"/>
      <c r="G5153"/>
      <c r="H5153"/>
      <c r="I5153"/>
      <c r="J5153"/>
      <c r="K5153"/>
      <c r="L5153"/>
      <c r="M5153"/>
      <c r="N5153"/>
      <c r="O5153"/>
      <c r="P5153"/>
      <c r="Q5153"/>
    </row>
    <row r="5154" spans="1:17" x14ac:dyDescent="0.3">
      <c r="A5154"/>
      <c r="B5154"/>
      <c r="C5154"/>
      <c r="D5154"/>
      <c r="E5154"/>
      <c r="F5154"/>
      <c r="G5154"/>
      <c r="H5154"/>
      <c r="I5154"/>
      <c r="J5154"/>
      <c r="K5154"/>
      <c r="L5154"/>
      <c r="M5154"/>
      <c r="N5154"/>
      <c r="O5154"/>
      <c r="P5154"/>
      <c r="Q5154"/>
    </row>
    <row r="5155" spans="1:17" x14ac:dyDescent="0.3">
      <c r="A5155"/>
      <c r="B5155"/>
      <c r="C5155"/>
      <c r="D5155"/>
      <c r="E5155"/>
      <c r="F5155"/>
      <c r="G5155"/>
      <c r="H5155"/>
      <c r="I5155"/>
      <c r="J5155"/>
      <c r="K5155"/>
      <c r="L5155"/>
      <c r="M5155"/>
      <c r="N5155"/>
      <c r="O5155"/>
      <c r="P5155"/>
      <c r="Q5155"/>
    </row>
    <row r="5156" spans="1:17" x14ac:dyDescent="0.3">
      <c r="A5156"/>
      <c r="B5156"/>
      <c r="C5156"/>
      <c r="D5156"/>
      <c r="E5156"/>
      <c r="F5156"/>
      <c r="G5156"/>
      <c r="H5156"/>
      <c r="I5156"/>
      <c r="J5156"/>
      <c r="K5156"/>
      <c r="L5156"/>
      <c r="M5156"/>
      <c r="N5156"/>
      <c r="O5156"/>
      <c r="P5156"/>
      <c r="Q5156"/>
    </row>
    <row r="5157" spans="1:17" x14ac:dyDescent="0.3">
      <c r="A5157"/>
      <c r="B5157"/>
      <c r="C5157"/>
      <c r="D5157"/>
      <c r="E5157"/>
      <c r="F5157"/>
      <c r="G5157"/>
      <c r="H5157"/>
      <c r="I5157"/>
      <c r="J5157"/>
      <c r="K5157"/>
      <c r="L5157"/>
      <c r="M5157"/>
      <c r="N5157"/>
      <c r="O5157"/>
      <c r="P5157"/>
      <c r="Q5157"/>
    </row>
    <row r="5158" spans="1:17" x14ac:dyDescent="0.3">
      <c r="A5158"/>
      <c r="B5158"/>
      <c r="C5158"/>
      <c r="D5158"/>
      <c r="E5158"/>
      <c r="F5158"/>
      <c r="G5158"/>
      <c r="H5158"/>
      <c r="I5158"/>
      <c r="J5158"/>
      <c r="K5158"/>
      <c r="L5158"/>
      <c r="M5158"/>
      <c r="N5158"/>
      <c r="O5158"/>
      <c r="P5158"/>
      <c r="Q5158"/>
    </row>
    <row r="5159" spans="1:17" x14ac:dyDescent="0.3">
      <c r="A5159"/>
      <c r="B5159"/>
      <c r="C5159"/>
      <c r="D5159"/>
      <c r="E5159"/>
      <c r="F5159"/>
      <c r="G5159"/>
      <c r="H5159"/>
      <c r="I5159"/>
      <c r="J5159"/>
      <c r="K5159"/>
      <c r="L5159"/>
      <c r="M5159"/>
      <c r="N5159"/>
      <c r="O5159"/>
      <c r="P5159"/>
      <c r="Q5159"/>
    </row>
    <row r="5160" spans="1:17" x14ac:dyDescent="0.3">
      <c r="A5160"/>
      <c r="B5160"/>
      <c r="C5160"/>
      <c r="D5160"/>
      <c r="E5160"/>
      <c r="F5160"/>
      <c r="G5160"/>
      <c r="H5160"/>
      <c r="I5160"/>
      <c r="J5160"/>
      <c r="K5160"/>
      <c r="L5160"/>
      <c r="M5160"/>
      <c r="N5160"/>
      <c r="O5160"/>
      <c r="P5160"/>
      <c r="Q5160"/>
    </row>
    <row r="5161" spans="1:17" x14ac:dyDescent="0.3">
      <c r="A5161"/>
      <c r="B5161"/>
      <c r="C5161"/>
      <c r="D5161"/>
      <c r="E5161"/>
      <c r="F5161"/>
      <c r="G5161"/>
      <c r="H5161"/>
      <c r="I5161"/>
      <c r="J5161"/>
      <c r="K5161"/>
      <c r="L5161"/>
      <c r="M5161"/>
      <c r="N5161"/>
      <c r="O5161"/>
      <c r="P5161"/>
      <c r="Q5161"/>
    </row>
    <row r="5162" spans="1:17" x14ac:dyDescent="0.3">
      <c r="A5162"/>
      <c r="B5162"/>
      <c r="C5162"/>
      <c r="D5162"/>
      <c r="E5162"/>
      <c r="F5162"/>
      <c r="G5162"/>
      <c r="H5162"/>
      <c r="I5162"/>
      <c r="J5162"/>
      <c r="K5162"/>
      <c r="L5162"/>
      <c r="M5162"/>
      <c r="N5162"/>
      <c r="O5162"/>
      <c r="P5162"/>
      <c r="Q5162"/>
    </row>
    <row r="5163" spans="1:17" x14ac:dyDescent="0.3">
      <c r="A5163"/>
      <c r="B5163"/>
      <c r="C5163"/>
      <c r="D5163"/>
      <c r="E5163"/>
      <c r="F5163"/>
      <c r="G5163"/>
      <c r="H5163"/>
      <c r="I5163"/>
      <c r="J5163"/>
      <c r="K5163"/>
      <c r="L5163"/>
      <c r="M5163"/>
      <c r="N5163"/>
      <c r="O5163"/>
      <c r="P5163"/>
      <c r="Q5163"/>
    </row>
    <row r="5164" spans="1:17" x14ac:dyDescent="0.3">
      <c r="A5164"/>
      <c r="B5164"/>
      <c r="C5164"/>
      <c r="D5164"/>
      <c r="E5164"/>
      <c r="F5164"/>
      <c r="G5164"/>
      <c r="H5164"/>
      <c r="I5164"/>
      <c r="J5164"/>
      <c r="K5164"/>
      <c r="L5164"/>
      <c r="M5164"/>
      <c r="N5164"/>
      <c r="O5164"/>
      <c r="P5164"/>
      <c r="Q5164"/>
    </row>
    <row r="5165" spans="1:17" x14ac:dyDescent="0.3">
      <c r="A5165"/>
      <c r="B5165"/>
      <c r="C5165"/>
      <c r="D5165"/>
      <c r="E5165"/>
      <c r="F5165"/>
      <c r="G5165"/>
      <c r="H5165"/>
      <c r="I5165"/>
      <c r="J5165"/>
      <c r="K5165"/>
      <c r="L5165"/>
      <c r="M5165"/>
      <c r="N5165"/>
      <c r="O5165"/>
      <c r="P5165"/>
      <c r="Q5165"/>
    </row>
    <row r="5166" spans="1:17" x14ac:dyDescent="0.3">
      <c r="A5166"/>
      <c r="B5166"/>
      <c r="C5166"/>
      <c r="D5166"/>
      <c r="E5166"/>
      <c r="F5166"/>
      <c r="G5166"/>
      <c r="H5166"/>
      <c r="I5166"/>
      <c r="J5166"/>
      <c r="K5166"/>
      <c r="L5166"/>
      <c r="M5166"/>
      <c r="N5166"/>
      <c r="O5166"/>
      <c r="P5166"/>
      <c r="Q5166"/>
    </row>
    <row r="5167" spans="1:17" x14ac:dyDescent="0.3">
      <c r="A5167"/>
      <c r="B5167"/>
      <c r="C5167"/>
      <c r="D5167"/>
      <c r="E5167"/>
      <c r="F5167"/>
      <c r="G5167"/>
      <c r="H5167"/>
      <c r="I5167"/>
      <c r="J5167"/>
      <c r="K5167"/>
      <c r="L5167"/>
      <c r="M5167"/>
      <c r="N5167"/>
      <c r="O5167"/>
      <c r="P5167"/>
      <c r="Q5167"/>
    </row>
    <row r="5168" spans="1:17" x14ac:dyDescent="0.3">
      <c r="A5168"/>
      <c r="B5168"/>
      <c r="C5168"/>
      <c r="D5168"/>
      <c r="E5168"/>
      <c r="F5168"/>
      <c r="G5168"/>
      <c r="H5168"/>
      <c r="I5168"/>
      <c r="J5168"/>
      <c r="K5168"/>
      <c r="L5168"/>
      <c r="M5168"/>
      <c r="N5168"/>
      <c r="O5168"/>
      <c r="P5168"/>
      <c r="Q5168"/>
    </row>
    <row r="5169" spans="1:17" x14ac:dyDescent="0.3">
      <c r="A5169"/>
      <c r="B5169"/>
      <c r="C5169"/>
      <c r="D5169"/>
      <c r="E5169"/>
      <c r="F5169"/>
      <c r="G5169"/>
      <c r="H5169"/>
      <c r="I5169"/>
      <c r="J5169"/>
      <c r="K5169"/>
      <c r="L5169"/>
      <c r="M5169"/>
      <c r="N5169"/>
      <c r="O5169"/>
      <c r="P5169"/>
      <c r="Q5169"/>
    </row>
    <row r="5170" spans="1:17" x14ac:dyDescent="0.3">
      <c r="A5170"/>
      <c r="B5170"/>
      <c r="C5170"/>
      <c r="D5170"/>
      <c r="E5170"/>
      <c r="F5170"/>
      <c r="G5170"/>
      <c r="H5170"/>
      <c r="I5170"/>
      <c r="J5170"/>
      <c r="K5170"/>
      <c r="L5170"/>
      <c r="M5170"/>
      <c r="N5170"/>
      <c r="O5170"/>
      <c r="P5170"/>
      <c r="Q5170"/>
    </row>
    <row r="5171" spans="1:17" x14ac:dyDescent="0.3">
      <c r="A5171"/>
      <c r="B5171"/>
      <c r="C5171"/>
      <c r="D5171"/>
      <c r="E5171"/>
      <c r="F5171"/>
      <c r="G5171"/>
      <c r="H5171"/>
      <c r="I5171"/>
      <c r="J5171"/>
      <c r="K5171"/>
      <c r="L5171"/>
      <c r="M5171"/>
      <c r="N5171"/>
      <c r="O5171"/>
      <c r="P5171"/>
      <c r="Q5171"/>
    </row>
    <row r="5172" spans="1:17" x14ac:dyDescent="0.3">
      <c r="A5172"/>
      <c r="B5172"/>
      <c r="C5172"/>
      <c r="D5172"/>
      <c r="E5172"/>
      <c r="F5172"/>
      <c r="G5172"/>
      <c r="H5172"/>
      <c r="I5172"/>
      <c r="J5172"/>
      <c r="K5172"/>
      <c r="L5172"/>
      <c r="M5172"/>
      <c r="N5172"/>
      <c r="O5172"/>
      <c r="P5172"/>
      <c r="Q5172"/>
    </row>
    <row r="5173" spans="1:17" x14ac:dyDescent="0.3">
      <c r="A5173"/>
      <c r="B5173"/>
      <c r="C5173"/>
      <c r="D5173"/>
      <c r="E5173"/>
      <c r="F5173"/>
      <c r="G5173"/>
      <c r="H5173"/>
      <c r="I5173"/>
      <c r="J5173"/>
      <c r="K5173"/>
      <c r="L5173"/>
      <c r="M5173"/>
      <c r="N5173"/>
      <c r="O5173"/>
      <c r="P5173"/>
      <c r="Q5173"/>
    </row>
    <row r="5174" spans="1:17" x14ac:dyDescent="0.3">
      <c r="A5174"/>
      <c r="B5174"/>
      <c r="C5174"/>
      <c r="D5174"/>
      <c r="E5174"/>
      <c r="F5174"/>
      <c r="G5174"/>
      <c r="H5174"/>
      <c r="I5174"/>
      <c r="J5174"/>
      <c r="K5174"/>
      <c r="L5174"/>
      <c r="M5174"/>
      <c r="N5174"/>
      <c r="O5174"/>
      <c r="P5174"/>
      <c r="Q5174"/>
    </row>
    <row r="5175" spans="1:17" x14ac:dyDescent="0.3">
      <c r="A5175"/>
      <c r="B5175"/>
      <c r="C5175"/>
      <c r="D5175"/>
      <c r="E5175"/>
      <c r="F5175"/>
      <c r="G5175"/>
      <c r="H5175"/>
      <c r="I5175"/>
      <c r="J5175"/>
      <c r="K5175"/>
      <c r="L5175"/>
      <c r="M5175"/>
      <c r="N5175"/>
      <c r="O5175"/>
      <c r="P5175"/>
      <c r="Q5175"/>
    </row>
    <row r="5176" spans="1:17" x14ac:dyDescent="0.3">
      <c r="A5176"/>
      <c r="B5176"/>
      <c r="C5176"/>
      <c r="D5176"/>
      <c r="E5176"/>
      <c r="F5176"/>
      <c r="G5176"/>
      <c r="H5176"/>
      <c r="I5176"/>
      <c r="J5176"/>
      <c r="K5176"/>
      <c r="L5176"/>
      <c r="M5176"/>
      <c r="N5176"/>
      <c r="O5176"/>
      <c r="P5176"/>
      <c r="Q5176"/>
    </row>
    <row r="5177" spans="1:17" x14ac:dyDescent="0.3">
      <c r="A5177"/>
      <c r="B5177"/>
      <c r="C5177"/>
      <c r="D5177"/>
      <c r="E5177"/>
      <c r="F5177"/>
      <c r="G5177"/>
      <c r="H5177"/>
      <c r="I5177"/>
      <c r="J5177"/>
      <c r="K5177"/>
      <c r="L5177"/>
      <c r="M5177"/>
      <c r="N5177"/>
      <c r="O5177"/>
      <c r="P5177"/>
      <c r="Q5177"/>
    </row>
    <row r="5178" spans="1:17" x14ac:dyDescent="0.3">
      <c r="A5178"/>
      <c r="B5178"/>
      <c r="C5178"/>
      <c r="D5178"/>
      <c r="E5178"/>
      <c r="F5178"/>
      <c r="G5178"/>
      <c r="H5178"/>
      <c r="I5178"/>
      <c r="J5178"/>
      <c r="K5178"/>
      <c r="L5178"/>
      <c r="M5178"/>
      <c r="N5178"/>
      <c r="O5178"/>
      <c r="P5178"/>
      <c r="Q5178"/>
    </row>
    <row r="5179" spans="1:17" x14ac:dyDescent="0.3">
      <c r="A5179"/>
      <c r="B5179"/>
      <c r="C5179"/>
      <c r="D5179"/>
      <c r="E5179"/>
      <c r="F5179"/>
      <c r="G5179"/>
      <c r="H5179"/>
      <c r="I5179"/>
      <c r="J5179"/>
      <c r="K5179"/>
      <c r="L5179"/>
      <c r="M5179"/>
      <c r="N5179"/>
      <c r="O5179"/>
      <c r="P5179"/>
      <c r="Q5179"/>
    </row>
    <row r="5180" spans="1:17" x14ac:dyDescent="0.3">
      <c r="A5180"/>
      <c r="B5180"/>
      <c r="C5180"/>
      <c r="D5180"/>
      <c r="E5180"/>
      <c r="F5180"/>
      <c r="G5180"/>
      <c r="H5180"/>
      <c r="I5180"/>
      <c r="J5180"/>
      <c r="K5180"/>
      <c r="L5180"/>
      <c r="M5180"/>
      <c r="N5180"/>
      <c r="O5180"/>
      <c r="P5180"/>
      <c r="Q5180"/>
    </row>
    <row r="5181" spans="1:17" x14ac:dyDescent="0.3">
      <c r="A5181"/>
      <c r="B5181"/>
      <c r="C5181"/>
      <c r="D5181"/>
      <c r="E5181"/>
      <c r="F5181"/>
      <c r="G5181"/>
      <c r="H5181"/>
      <c r="I5181"/>
      <c r="J5181"/>
      <c r="K5181"/>
      <c r="L5181"/>
      <c r="M5181"/>
      <c r="N5181"/>
      <c r="O5181"/>
      <c r="P5181"/>
      <c r="Q5181"/>
    </row>
    <row r="5182" spans="1:17" x14ac:dyDescent="0.3">
      <c r="A5182"/>
      <c r="B5182"/>
      <c r="C5182"/>
      <c r="D5182"/>
      <c r="E5182"/>
      <c r="F5182"/>
      <c r="G5182"/>
      <c r="H5182"/>
      <c r="I5182"/>
      <c r="J5182"/>
      <c r="K5182"/>
      <c r="L5182"/>
      <c r="M5182"/>
      <c r="N5182"/>
      <c r="O5182"/>
      <c r="P5182"/>
      <c r="Q5182"/>
    </row>
    <row r="5183" spans="1:17" x14ac:dyDescent="0.3">
      <c r="A5183"/>
      <c r="B5183"/>
      <c r="C5183"/>
      <c r="D5183"/>
      <c r="E5183"/>
      <c r="F5183"/>
      <c r="G5183"/>
      <c r="H5183"/>
      <c r="I5183"/>
      <c r="J5183"/>
      <c r="K5183"/>
      <c r="L5183"/>
      <c r="M5183"/>
      <c r="N5183"/>
      <c r="O5183"/>
      <c r="P5183"/>
      <c r="Q5183"/>
    </row>
    <row r="5184" spans="1:17" x14ac:dyDescent="0.3">
      <c r="A5184"/>
      <c r="B5184"/>
      <c r="C5184"/>
      <c r="D5184"/>
      <c r="E5184"/>
      <c r="F5184"/>
      <c r="G5184"/>
      <c r="H5184"/>
      <c r="I5184"/>
      <c r="J5184"/>
      <c r="K5184"/>
      <c r="L5184"/>
      <c r="M5184"/>
      <c r="N5184"/>
      <c r="O5184"/>
      <c r="P5184"/>
      <c r="Q5184"/>
    </row>
    <row r="5185" spans="1:17" x14ac:dyDescent="0.3">
      <c r="A5185"/>
      <c r="B5185"/>
      <c r="C5185"/>
      <c r="D5185"/>
      <c r="E5185"/>
      <c r="F5185"/>
      <c r="G5185"/>
      <c r="H5185"/>
      <c r="I5185"/>
      <c r="J5185"/>
      <c r="K5185"/>
      <c r="L5185"/>
      <c r="M5185"/>
      <c r="N5185"/>
      <c r="O5185"/>
      <c r="P5185"/>
      <c r="Q5185"/>
    </row>
    <row r="5186" spans="1:17" x14ac:dyDescent="0.3">
      <c r="A5186"/>
      <c r="B5186"/>
      <c r="C5186"/>
      <c r="D5186"/>
      <c r="E5186"/>
      <c r="F5186"/>
      <c r="G5186"/>
      <c r="H5186"/>
      <c r="I5186"/>
      <c r="J5186"/>
      <c r="K5186"/>
      <c r="L5186"/>
      <c r="M5186"/>
      <c r="N5186"/>
      <c r="O5186"/>
      <c r="P5186"/>
      <c r="Q5186"/>
    </row>
    <row r="5187" spans="1:17" x14ac:dyDescent="0.3">
      <c r="A5187"/>
      <c r="B5187"/>
      <c r="C5187"/>
      <c r="D5187"/>
      <c r="E5187"/>
      <c r="F5187"/>
      <c r="G5187"/>
      <c r="H5187"/>
      <c r="I5187"/>
      <c r="J5187"/>
      <c r="K5187"/>
      <c r="L5187"/>
      <c r="M5187"/>
      <c r="N5187"/>
      <c r="O5187"/>
      <c r="P5187"/>
      <c r="Q5187"/>
    </row>
    <row r="5188" spans="1:17" x14ac:dyDescent="0.3">
      <c r="A5188"/>
      <c r="B5188"/>
      <c r="C5188"/>
      <c r="D5188"/>
      <c r="E5188"/>
      <c r="F5188"/>
      <c r="G5188"/>
      <c r="H5188"/>
      <c r="I5188"/>
      <c r="J5188"/>
      <c r="K5188"/>
      <c r="L5188"/>
      <c r="M5188"/>
      <c r="N5188"/>
      <c r="O5188"/>
      <c r="P5188"/>
      <c r="Q5188"/>
    </row>
    <row r="5189" spans="1:17" x14ac:dyDescent="0.3">
      <c r="A5189"/>
      <c r="B5189"/>
      <c r="C5189"/>
      <c r="D5189"/>
      <c r="E5189"/>
      <c r="F5189"/>
      <c r="G5189"/>
      <c r="H5189"/>
      <c r="I5189"/>
      <c r="J5189"/>
      <c r="K5189"/>
      <c r="L5189"/>
      <c r="M5189"/>
      <c r="N5189"/>
      <c r="O5189"/>
      <c r="P5189"/>
      <c r="Q5189"/>
    </row>
    <row r="5190" spans="1:17" x14ac:dyDescent="0.3">
      <c r="A5190"/>
      <c r="B5190"/>
      <c r="C5190"/>
      <c r="D5190"/>
      <c r="E5190"/>
      <c r="F5190"/>
      <c r="G5190"/>
      <c r="H5190"/>
      <c r="I5190"/>
      <c r="J5190"/>
      <c r="K5190"/>
      <c r="L5190"/>
      <c r="M5190"/>
      <c r="N5190"/>
      <c r="O5190"/>
      <c r="P5190"/>
      <c r="Q5190"/>
    </row>
    <row r="5191" spans="1:17" x14ac:dyDescent="0.3">
      <c r="A5191"/>
      <c r="B5191"/>
      <c r="C5191"/>
      <c r="D5191"/>
      <c r="E5191"/>
      <c r="F5191"/>
      <c r="G5191"/>
      <c r="H5191"/>
      <c r="I5191"/>
      <c r="J5191"/>
      <c r="K5191"/>
      <c r="L5191"/>
      <c r="M5191"/>
      <c r="N5191"/>
      <c r="O5191"/>
      <c r="P5191"/>
      <c r="Q5191"/>
    </row>
    <row r="5192" spans="1:17" x14ac:dyDescent="0.3">
      <c r="A5192"/>
      <c r="B5192"/>
      <c r="C5192"/>
      <c r="D5192"/>
      <c r="E5192"/>
      <c r="F5192"/>
      <c r="G5192"/>
      <c r="H5192"/>
      <c r="I5192"/>
      <c r="J5192"/>
      <c r="K5192"/>
      <c r="L5192"/>
      <c r="M5192"/>
      <c r="N5192"/>
      <c r="O5192"/>
      <c r="P5192"/>
      <c r="Q5192"/>
    </row>
    <row r="5193" spans="1:17" x14ac:dyDescent="0.3">
      <c r="A5193"/>
      <c r="B5193"/>
      <c r="C5193"/>
      <c r="D5193"/>
      <c r="E5193"/>
      <c r="F5193"/>
      <c r="G5193"/>
      <c r="H5193"/>
      <c r="I5193"/>
      <c r="J5193"/>
      <c r="K5193"/>
      <c r="L5193"/>
      <c r="M5193"/>
      <c r="N5193"/>
      <c r="O5193"/>
      <c r="P5193"/>
      <c r="Q5193"/>
    </row>
    <row r="5194" spans="1:17" x14ac:dyDescent="0.3">
      <c r="A5194"/>
      <c r="B5194"/>
      <c r="C5194"/>
      <c r="D5194"/>
      <c r="E5194"/>
      <c r="F5194"/>
      <c r="G5194"/>
      <c r="H5194"/>
      <c r="I5194"/>
      <c r="J5194"/>
      <c r="K5194"/>
      <c r="L5194"/>
      <c r="M5194"/>
      <c r="N5194"/>
      <c r="O5194"/>
      <c r="P5194"/>
      <c r="Q5194"/>
    </row>
    <row r="5195" spans="1:17" x14ac:dyDescent="0.3">
      <c r="A5195"/>
      <c r="B5195"/>
      <c r="C5195"/>
      <c r="D5195"/>
      <c r="E5195"/>
      <c r="F5195"/>
      <c r="G5195"/>
      <c r="H5195"/>
      <c r="I5195"/>
      <c r="J5195"/>
      <c r="K5195"/>
      <c r="L5195"/>
      <c r="M5195"/>
      <c r="N5195"/>
      <c r="O5195"/>
      <c r="P5195"/>
      <c r="Q5195"/>
    </row>
    <row r="5196" spans="1:17" x14ac:dyDescent="0.3">
      <c r="A5196"/>
      <c r="B5196"/>
      <c r="C5196"/>
      <c r="D5196"/>
      <c r="E5196"/>
      <c r="F5196"/>
      <c r="G5196"/>
      <c r="H5196"/>
      <c r="I5196"/>
      <c r="J5196"/>
      <c r="K5196"/>
      <c r="L5196"/>
      <c r="M5196"/>
      <c r="N5196"/>
      <c r="O5196"/>
      <c r="P5196"/>
      <c r="Q5196"/>
    </row>
    <row r="5197" spans="1:17" x14ac:dyDescent="0.3">
      <c r="A5197"/>
      <c r="B5197"/>
      <c r="C5197"/>
      <c r="D5197"/>
      <c r="E5197"/>
      <c r="F5197"/>
      <c r="G5197"/>
      <c r="H5197"/>
      <c r="I5197"/>
      <c r="J5197"/>
      <c r="K5197"/>
      <c r="L5197"/>
      <c r="M5197"/>
      <c r="N5197"/>
      <c r="O5197"/>
      <c r="P5197"/>
      <c r="Q5197"/>
    </row>
    <row r="5198" spans="1:17" x14ac:dyDescent="0.3">
      <c r="A5198"/>
      <c r="B5198"/>
      <c r="C5198"/>
      <c r="D5198"/>
      <c r="E5198"/>
      <c r="F5198"/>
      <c r="G5198"/>
      <c r="H5198"/>
      <c r="I5198"/>
      <c r="J5198"/>
      <c r="K5198"/>
      <c r="L5198"/>
      <c r="M5198"/>
      <c r="N5198"/>
      <c r="O5198"/>
      <c r="P5198"/>
      <c r="Q5198"/>
    </row>
    <row r="5199" spans="1:17" x14ac:dyDescent="0.3">
      <c r="A5199"/>
      <c r="B5199"/>
      <c r="C5199"/>
      <c r="D5199"/>
      <c r="E5199"/>
      <c r="F5199"/>
      <c r="G5199"/>
      <c r="H5199"/>
      <c r="I5199"/>
      <c r="J5199"/>
      <c r="K5199"/>
      <c r="L5199"/>
      <c r="M5199"/>
      <c r="N5199"/>
      <c r="O5199"/>
      <c r="P5199"/>
      <c r="Q5199"/>
    </row>
    <row r="5200" spans="1:17" x14ac:dyDescent="0.3">
      <c r="A5200"/>
      <c r="B5200"/>
      <c r="C5200"/>
      <c r="D5200"/>
      <c r="E5200"/>
      <c r="F5200"/>
      <c r="G5200"/>
      <c r="H5200"/>
      <c r="I5200"/>
      <c r="J5200"/>
      <c r="K5200"/>
      <c r="L5200"/>
      <c r="M5200"/>
      <c r="N5200"/>
      <c r="O5200"/>
      <c r="P5200"/>
      <c r="Q5200"/>
    </row>
    <row r="5201" spans="1:17" x14ac:dyDescent="0.3">
      <c r="A5201"/>
      <c r="B5201"/>
      <c r="C5201"/>
      <c r="D5201"/>
      <c r="E5201"/>
      <c r="F5201"/>
      <c r="G5201"/>
      <c r="H5201"/>
      <c r="I5201"/>
      <c r="J5201"/>
      <c r="K5201"/>
      <c r="L5201"/>
      <c r="M5201"/>
      <c r="N5201"/>
      <c r="O5201"/>
      <c r="P5201"/>
      <c r="Q5201"/>
    </row>
    <row r="5202" spans="1:17" x14ac:dyDescent="0.3">
      <c r="A5202"/>
      <c r="B5202"/>
      <c r="C5202"/>
      <c r="D5202"/>
      <c r="E5202"/>
      <c r="F5202"/>
      <c r="G5202"/>
      <c r="H5202"/>
      <c r="I5202"/>
      <c r="J5202"/>
      <c r="K5202"/>
      <c r="L5202"/>
      <c r="M5202"/>
      <c r="N5202"/>
      <c r="O5202"/>
      <c r="P5202"/>
      <c r="Q5202"/>
    </row>
    <row r="5203" spans="1:17" x14ac:dyDescent="0.3">
      <c r="A5203"/>
      <c r="B5203"/>
      <c r="C5203"/>
      <c r="D5203"/>
      <c r="E5203"/>
      <c r="F5203"/>
      <c r="G5203"/>
      <c r="H5203"/>
      <c r="I5203"/>
      <c r="J5203"/>
      <c r="K5203"/>
      <c r="L5203"/>
      <c r="M5203"/>
      <c r="N5203"/>
      <c r="O5203"/>
      <c r="P5203"/>
      <c r="Q5203"/>
    </row>
    <row r="5204" spans="1:17" x14ac:dyDescent="0.3">
      <c r="A5204"/>
      <c r="B5204"/>
      <c r="C5204"/>
      <c r="D5204"/>
      <c r="E5204"/>
      <c r="F5204"/>
      <c r="G5204"/>
      <c r="H5204"/>
      <c r="I5204"/>
      <c r="J5204"/>
      <c r="K5204"/>
      <c r="L5204"/>
      <c r="M5204"/>
      <c r="N5204"/>
      <c r="O5204"/>
      <c r="P5204"/>
      <c r="Q5204"/>
    </row>
    <row r="5205" spans="1:17" x14ac:dyDescent="0.3">
      <c r="A5205"/>
      <c r="B5205"/>
      <c r="C5205"/>
      <c r="D5205"/>
      <c r="E5205"/>
      <c r="F5205"/>
      <c r="G5205"/>
      <c r="H5205"/>
      <c r="I5205"/>
      <c r="J5205"/>
      <c r="K5205"/>
      <c r="L5205"/>
      <c r="M5205"/>
      <c r="N5205"/>
      <c r="O5205"/>
      <c r="P5205"/>
      <c r="Q5205"/>
    </row>
    <row r="5206" spans="1:17" x14ac:dyDescent="0.3">
      <c r="A5206"/>
      <c r="B5206"/>
      <c r="C5206"/>
      <c r="D5206"/>
      <c r="E5206"/>
      <c r="F5206"/>
      <c r="G5206"/>
      <c r="H5206"/>
      <c r="I5206"/>
      <c r="J5206"/>
      <c r="K5206"/>
      <c r="L5206"/>
      <c r="M5206"/>
      <c r="N5206"/>
      <c r="O5206"/>
      <c r="P5206"/>
      <c r="Q5206"/>
    </row>
    <row r="5207" spans="1:17" x14ac:dyDescent="0.3">
      <c r="A5207"/>
      <c r="B5207"/>
      <c r="C5207"/>
      <c r="D5207"/>
      <c r="E5207"/>
      <c r="F5207"/>
      <c r="G5207"/>
      <c r="H5207"/>
      <c r="I5207"/>
      <c r="J5207"/>
      <c r="K5207"/>
      <c r="L5207"/>
      <c r="M5207"/>
      <c r="N5207"/>
      <c r="O5207"/>
      <c r="P5207"/>
      <c r="Q5207"/>
    </row>
    <row r="5208" spans="1:17" x14ac:dyDescent="0.3">
      <c r="A5208"/>
      <c r="B5208"/>
      <c r="C5208"/>
      <c r="D5208"/>
      <c r="E5208"/>
      <c r="F5208"/>
      <c r="G5208"/>
      <c r="H5208"/>
      <c r="I5208"/>
      <c r="J5208"/>
      <c r="K5208"/>
      <c r="L5208"/>
      <c r="M5208"/>
      <c r="N5208"/>
      <c r="O5208"/>
      <c r="P5208"/>
      <c r="Q5208"/>
    </row>
    <row r="5209" spans="1:17" x14ac:dyDescent="0.3">
      <c r="A5209"/>
      <c r="B5209"/>
      <c r="C5209"/>
      <c r="D5209"/>
      <c r="E5209"/>
      <c r="F5209"/>
      <c r="G5209"/>
      <c r="H5209"/>
      <c r="I5209"/>
      <c r="J5209"/>
      <c r="K5209"/>
      <c r="L5209"/>
      <c r="M5209"/>
      <c r="N5209"/>
      <c r="O5209"/>
      <c r="P5209"/>
      <c r="Q5209"/>
    </row>
    <row r="5210" spans="1:17" x14ac:dyDescent="0.3">
      <c r="A5210"/>
      <c r="B5210"/>
      <c r="C5210"/>
      <c r="D5210"/>
      <c r="E5210"/>
      <c r="F5210"/>
      <c r="G5210"/>
      <c r="H5210"/>
      <c r="I5210"/>
      <c r="J5210"/>
      <c r="K5210"/>
      <c r="L5210"/>
      <c r="M5210"/>
      <c r="N5210"/>
      <c r="O5210"/>
      <c r="P5210"/>
      <c r="Q5210"/>
    </row>
    <row r="5211" spans="1:17" x14ac:dyDescent="0.3">
      <c r="A5211"/>
      <c r="B5211"/>
      <c r="C5211"/>
      <c r="D5211"/>
      <c r="E5211"/>
      <c r="F5211"/>
      <c r="G5211"/>
      <c r="H5211"/>
      <c r="I5211"/>
      <c r="J5211"/>
      <c r="K5211"/>
      <c r="L5211"/>
      <c r="M5211"/>
      <c r="N5211"/>
      <c r="O5211"/>
      <c r="P5211"/>
      <c r="Q5211"/>
    </row>
    <row r="5212" spans="1:17" x14ac:dyDescent="0.3">
      <c r="A5212"/>
      <c r="B5212"/>
      <c r="C5212"/>
      <c r="D5212"/>
      <c r="E5212"/>
      <c r="F5212"/>
      <c r="G5212"/>
      <c r="H5212"/>
      <c r="I5212"/>
      <c r="J5212"/>
      <c r="K5212"/>
      <c r="L5212"/>
      <c r="M5212"/>
      <c r="N5212"/>
      <c r="O5212"/>
      <c r="P5212"/>
      <c r="Q5212"/>
    </row>
    <row r="5213" spans="1:17" x14ac:dyDescent="0.3">
      <c r="A5213"/>
      <c r="B5213"/>
      <c r="C5213"/>
      <c r="D5213"/>
      <c r="E5213"/>
      <c r="F5213"/>
      <c r="G5213"/>
      <c r="H5213"/>
      <c r="I5213"/>
      <c r="J5213"/>
      <c r="K5213"/>
      <c r="L5213"/>
      <c r="M5213"/>
      <c r="N5213"/>
      <c r="O5213"/>
      <c r="P5213"/>
      <c r="Q5213"/>
    </row>
    <row r="5214" spans="1:17" x14ac:dyDescent="0.3">
      <c r="A5214"/>
      <c r="B5214"/>
      <c r="C5214"/>
      <c r="D5214"/>
      <c r="E5214"/>
      <c r="F5214"/>
      <c r="G5214"/>
      <c r="H5214"/>
      <c r="I5214"/>
      <c r="J5214"/>
      <c r="K5214"/>
      <c r="L5214"/>
      <c r="M5214"/>
      <c r="N5214"/>
      <c r="O5214"/>
      <c r="P5214"/>
      <c r="Q5214"/>
    </row>
    <row r="5215" spans="1:17" x14ac:dyDescent="0.3">
      <c r="A5215"/>
      <c r="B5215"/>
      <c r="C5215"/>
      <c r="D5215"/>
      <c r="E5215"/>
      <c r="F5215"/>
      <c r="G5215"/>
      <c r="H5215"/>
      <c r="I5215"/>
      <c r="J5215"/>
      <c r="K5215"/>
      <c r="L5215"/>
      <c r="M5215"/>
      <c r="N5215"/>
      <c r="O5215"/>
      <c r="P5215"/>
      <c r="Q5215"/>
    </row>
    <row r="5216" spans="1:17" x14ac:dyDescent="0.3">
      <c r="A5216"/>
      <c r="B5216"/>
      <c r="C5216"/>
      <c r="D5216"/>
      <c r="E5216"/>
      <c r="F5216"/>
      <c r="G5216"/>
      <c r="H5216"/>
      <c r="I5216"/>
      <c r="J5216"/>
      <c r="K5216"/>
      <c r="L5216"/>
      <c r="M5216"/>
      <c r="N5216"/>
      <c r="O5216"/>
      <c r="P5216"/>
      <c r="Q5216"/>
    </row>
    <row r="5217" spans="1:17" x14ac:dyDescent="0.3">
      <c r="A5217"/>
      <c r="B5217"/>
      <c r="C5217"/>
      <c r="D5217"/>
      <c r="E5217"/>
      <c r="F5217"/>
      <c r="G5217"/>
      <c r="H5217"/>
      <c r="I5217"/>
      <c r="J5217"/>
      <c r="K5217"/>
      <c r="L5217"/>
      <c r="M5217"/>
      <c r="N5217"/>
      <c r="O5217"/>
      <c r="P5217"/>
      <c r="Q5217"/>
    </row>
    <row r="5218" spans="1:17" x14ac:dyDescent="0.3">
      <c r="A5218"/>
      <c r="B5218"/>
      <c r="C5218"/>
      <c r="D5218"/>
      <c r="E5218"/>
      <c r="F5218"/>
      <c r="G5218"/>
      <c r="H5218"/>
      <c r="I5218"/>
      <c r="J5218"/>
      <c r="K5218"/>
      <c r="L5218"/>
      <c r="M5218"/>
      <c r="N5218"/>
      <c r="O5218"/>
      <c r="P5218"/>
      <c r="Q5218"/>
    </row>
    <row r="5219" spans="1:17" x14ac:dyDescent="0.3">
      <c r="A5219"/>
      <c r="B5219"/>
      <c r="C5219"/>
      <c r="D5219"/>
      <c r="E5219"/>
      <c r="F5219"/>
      <c r="G5219"/>
      <c r="H5219"/>
      <c r="I5219"/>
      <c r="J5219"/>
      <c r="K5219"/>
      <c r="L5219"/>
      <c r="M5219"/>
      <c r="N5219"/>
      <c r="O5219"/>
      <c r="P5219"/>
      <c r="Q5219"/>
    </row>
    <row r="5220" spans="1:17" x14ac:dyDescent="0.3">
      <c r="A5220"/>
      <c r="B5220"/>
      <c r="C5220"/>
      <c r="D5220"/>
      <c r="E5220"/>
      <c r="F5220"/>
      <c r="G5220"/>
      <c r="H5220"/>
      <c r="I5220"/>
      <c r="J5220"/>
      <c r="K5220"/>
      <c r="L5220"/>
      <c r="M5220"/>
      <c r="N5220"/>
      <c r="O5220"/>
      <c r="P5220"/>
      <c r="Q5220"/>
    </row>
    <row r="5221" spans="1:17" x14ac:dyDescent="0.3">
      <c r="A5221"/>
      <c r="B5221"/>
      <c r="C5221"/>
      <c r="D5221"/>
      <c r="E5221"/>
      <c r="F5221"/>
      <c r="G5221"/>
      <c r="H5221"/>
      <c r="I5221"/>
      <c r="J5221"/>
      <c r="K5221"/>
      <c r="L5221"/>
      <c r="M5221"/>
      <c r="N5221"/>
      <c r="O5221"/>
      <c r="P5221"/>
      <c r="Q5221"/>
    </row>
    <row r="5222" spans="1:17" x14ac:dyDescent="0.3">
      <c r="A5222"/>
      <c r="B5222"/>
      <c r="C5222"/>
      <c r="D5222"/>
      <c r="E5222"/>
      <c r="F5222"/>
      <c r="G5222"/>
      <c r="H5222"/>
      <c r="I5222"/>
      <c r="J5222"/>
      <c r="K5222"/>
      <c r="L5222"/>
      <c r="M5222"/>
      <c r="N5222"/>
      <c r="O5222"/>
      <c r="P5222"/>
      <c r="Q5222"/>
    </row>
    <row r="5223" spans="1:17" x14ac:dyDescent="0.3">
      <c r="A5223"/>
      <c r="B5223"/>
      <c r="C5223"/>
      <c r="D5223"/>
      <c r="E5223"/>
      <c r="F5223"/>
      <c r="G5223"/>
      <c r="H5223"/>
      <c r="I5223"/>
      <c r="J5223"/>
      <c r="K5223"/>
      <c r="L5223"/>
      <c r="M5223"/>
      <c r="N5223"/>
      <c r="O5223"/>
      <c r="P5223"/>
      <c r="Q5223"/>
    </row>
    <row r="5224" spans="1:17" x14ac:dyDescent="0.3">
      <c r="A5224"/>
      <c r="B5224"/>
      <c r="C5224"/>
      <c r="D5224"/>
      <c r="E5224"/>
      <c r="F5224"/>
      <c r="G5224"/>
      <c r="H5224"/>
      <c r="I5224"/>
      <c r="J5224"/>
      <c r="K5224"/>
      <c r="L5224"/>
      <c r="M5224"/>
      <c r="N5224"/>
      <c r="O5224"/>
      <c r="P5224"/>
      <c r="Q5224"/>
    </row>
    <row r="5225" spans="1:17" x14ac:dyDescent="0.3">
      <c r="A5225"/>
      <c r="B5225"/>
      <c r="C5225"/>
      <c r="D5225"/>
      <c r="E5225"/>
      <c r="F5225"/>
      <c r="G5225"/>
      <c r="H5225"/>
      <c r="I5225"/>
      <c r="J5225"/>
      <c r="K5225"/>
      <c r="L5225"/>
      <c r="M5225"/>
      <c r="N5225"/>
      <c r="O5225"/>
      <c r="P5225"/>
      <c r="Q5225"/>
    </row>
    <row r="5226" spans="1:17" x14ac:dyDescent="0.3">
      <c r="A5226"/>
      <c r="B5226"/>
      <c r="C5226"/>
      <c r="D5226"/>
      <c r="E5226"/>
      <c r="F5226"/>
      <c r="G5226"/>
      <c r="H5226"/>
      <c r="I5226"/>
      <c r="J5226"/>
      <c r="K5226"/>
      <c r="L5226"/>
      <c r="M5226"/>
      <c r="N5226"/>
      <c r="O5226"/>
      <c r="P5226"/>
      <c r="Q5226"/>
    </row>
    <row r="5227" spans="1:17" x14ac:dyDescent="0.3">
      <c r="A5227"/>
      <c r="B5227"/>
      <c r="C5227"/>
      <c r="D5227"/>
      <c r="E5227"/>
      <c r="F5227"/>
      <c r="G5227"/>
      <c r="H5227"/>
      <c r="I5227"/>
      <c r="J5227"/>
      <c r="K5227"/>
      <c r="L5227"/>
      <c r="M5227"/>
      <c r="N5227"/>
      <c r="O5227"/>
      <c r="P5227"/>
      <c r="Q5227"/>
    </row>
    <row r="5228" spans="1:17" x14ac:dyDescent="0.3">
      <c r="A5228"/>
      <c r="B5228"/>
      <c r="C5228"/>
      <c r="D5228"/>
      <c r="E5228"/>
      <c r="F5228"/>
      <c r="G5228"/>
      <c r="H5228"/>
      <c r="I5228"/>
      <c r="J5228"/>
      <c r="K5228"/>
      <c r="L5228"/>
      <c r="M5228"/>
      <c r="N5228"/>
      <c r="O5228"/>
      <c r="P5228"/>
      <c r="Q5228"/>
    </row>
    <row r="5229" spans="1:17" x14ac:dyDescent="0.3">
      <c r="A5229"/>
      <c r="B5229"/>
      <c r="C5229"/>
      <c r="D5229"/>
      <c r="E5229"/>
      <c r="F5229"/>
      <c r="G5229"/>
      <c r="H5229"/>
      <c r="I5229"/>
      <c r="J5229"/>
      <c r="K5229"/>
      <c r="L5229"/>
      <c r="M5229"/>
      <c r="N5229"/>
      <c r="O5229"/>
      <c r="P5229"/>
      <c r="Q5229"/>
    </row>
    <row r="5230" spans="1:17" x14ac:dyDescent="0.3">
      <c r="A5230"/>
      <c r="B5230"/>
      <c r="C5230"/>
      <c r="D5230"/>
      <c r="E5230"/>
      <c r="F5230"/>
      <c r="G5230"/>
      <c r="H5230"/>
      <c r="I5230"/>
      <c r="J5230"/>
      <c r="K5230"/>
      <c r="L5230"/>
      <c r="M5230"/>
      <c r="N5230"/>
      <c r="O5230"/>
      <c r="P5230"/>
      <c r="Q5230"/>
    </row>
    <row r="5231" spans="1:17" x14ac:dyDescent="0.3">
      <c r="A5231"/>
      <c r="B5231"/>
      <c r="C5231"/>
      <c r="D5231"/>
      <c r="E5231"/>
      <c r="F5231"/>
      <c r="G5231"/>
      <c r="H5231"/>
      <c r="I5231"/>
      <c r="J5231"/>
      <c r="K5231"/>
      <c r="L5231"/>
      <c r="M5231"/>
      <c r="N5231"/>
      <c r="O5231"/>
      <c r="P5231"/>
      <c r="Q5231"/>
    </row>
    <row r="5232" spans="1:17" x14ac:dyDescent="0.3">
      <c r="A5232"/>
      <c r="B5232"/>
      <c r="C5232"/>
      <c r="D5232"/>
      <c r="E5232"/>
      <c r="F5232"/>
      <c r="G5232"/>
      <c r="H5232"/>
      <c r="I5232"/>
      <c r="J5232"/>
      <c r="K5232"/>
      <c r="L5232"/>
      <c r="M5232"/>
      <c r="N5232"/>
      <c r="O5232"/>
      <c r="P5232"/>
      <c r="Q5232"/>
    </row>
    <row r="5233" spans="1:17" x14ac:dyDescent="0.3">
      <c r="A5233"/>
      <c r="B5233"/>
      <c r="C5233"/>
      <c r="D5233"/>
      <c r="E5233"/>
      <c r="F5233"/>
      <c r="G5233"/>
      <c r="H5233"/>
      <c r="I5233"/>
      <c r="J5233"/>
      <c r="K5233"/>
      <c r="L5233"/>
      <c r="M5233"/>
      <c r="N5233"/>
      <c r="O5233"/>
      <c r="P5233"/>
      <c r="Q5233"/>
    </row>
    <row r="5234" spans="1:17" x14ac:dyDescent="0.3">
      <c r="A5234"/>
      <c r="B5234"/>
      <c r="C5234"/>
      <c r="D5234"/>
      <c r="E5234"/>
      <c r="F5234"/>
      <c r="G5234"/>
      <c r="H5234"/>
      <c r="I5234"/>
      <c r="J5234"/>
      <c r="K5234"/>
      <c r="L5234"/>
      <c r="M5234"/>
      <c r="N5234"/>
      <c r="O5234"/>
      <c r="P5234"/>
      <c r="Q5234"/>
    </row>
    <row r="5235" spans="1:17" x14ac:dyDescent="0.3">
      <c r="A5235"/>
      <c r="B5235"/>
      <c r="C5235"/>
      <c r="D5235"/>
      <c r="E5235"/>
      <c r="F5235"/>
      <c r="G5235"/>
      <c r="H5235"/>
      <c r="I5235"/>
      <c r="J5235"/>
      <c r="K5235"/>
      <c r="L5235"/>
      <c r="M5235"/>
      <c r="N5235"/>
      <c r="O5235"/>
      <c r="P5235"/>
      <c r="Q5235"/>
    </row>
    <row r="5236" spans="1:17" x14ac:dyDescent="0.3">
      <c r="A5236"/>
      <c r="B5236"/>
      <c r="C5236"/>
      <c r="D5236"/>
      <c r="E5236"/>
      <c r="F5236"/>
      <c r="G5236"/>
      <c r="H5236"/>
      <c r="I5236"/>
      <c r="J5236"/>
      <c r="K5236"/>
      <c r="L5236"/>
      <c r="M5236"/>
      <c r="N5236"/>
      <c r="O5236"/>
      <c r="P5236"/>
      <c r="Q5236"/>
    </row>
    <row r="5237" spans="1:17" x14ac:dyDescent="0.3">
      <c r="A5237"/>
      <c r="B5237"/>
      <c r="C5237"/>
      <c r="D5237"/>
      <c r="E5237"/>
      <c r="F5237"/>
      <c r="G5237"/>
      <c r="H5237"/>
      <c r="I5237"/>
      <c r="J5237"/>
      <c r="K5237"/>
      <c r="L5237"/>
      <c r="M5237"/>
      <c r="N5237"/>
      <c r="O5237"/>
      <c r="P5237"/>
      <c r="Q5237"/>
    </row>
    <row r="5238" spans="1:17" x14ac:dyDescent="0.3">
      <c r="A5238"/>
      <c r="B5238"/>
      <c r="C5238"/>
      <c r="D5238"/>
      <c r="E5238"/>
      <c r="F5238"/>
      <c r="G5238"/>
      <c r="H5238"/>
      <c r="I5238"/>
      <c r="J5238"/>
      <c r="K5238"/>
      <c r="L5238"/>
      <c r="M5238"/>
      <c r="N5238"/>
      <c r="O5238"/>
      <c r="P5238"/>
      <c r="Q5238"/>
    </row>
    <row r="5239" spans="1:17" x14ac:dyDescent="0.3">
      <c r="A5239"/>
      <c r="B5239"/>
      <c r="C5239"/>
      <c r="D5239"/>
      <c r="E5239"/>
      <c r="F5239"/>
      <c r="G5239"/>
      <c r="H5239"/>
      <c r="I5239"/>
      <c r="J5239"/>
      <c r="K5239"/>
      <c r="L5239"/>
      <c r="M5239"/>
      <c r="N5239"/>
      <c r="O5239"/>
      <c r="P5239"/>
      <c r="Q5239"/>
    </row>
    <row r="5240" spans="1:17" x14ac:dyDescent="0.3">
      <c r="A5240"/>
      <c r="B5240"/>
      <c r="C5240"/>
      <c r="D5240"/>
      <c r="E5240"/>
      <c r="F5240"/>
      <c r="G5240"/>
      <c r="H5240"/>
      <c r="I5240"/>
      <c r="J5240"/>
      <c r="K5240"/>
      <c r="L5240"/>
      <c r="M5240"/>
      <c r="N5240"/>
      <c r="O5240"/>
      <c r="P5240"/>
      <c r="Q5240"/>
    </row>
    <row r="5241" spans="1:17" x14ac:dyDescent="0.3">
      <c r="A5241"/>
      <c r="B5241"/>
      <c r="C5241"/>
      <c r="D5241"/>
      <c r="E5241"/>
      <c r="F5241"/>
      <c r="G5241"/>
      <c r="H5241"/>
      <c r="I5241"/>
      <c r="J5241"/>
      <c r="K5241"/>
      <c r="L5241"/>
      <c r="M5241"/>
      <c r="N5241"/>
      <c r="O5241"/>
      <c r="P5241"/>
      <c r="Q5241"/>
    </row>
    <row r="5242" spans="1:17" x14ac:dyDescent="0.3">
      <c r="A5242"/>
      <c r="B5242"/>
      <c r="C5242"/>
      <c r="D5242"/>
      <c r="E5242"/>
      <c r="F5242"/>
      <c r="G5242"/>
      <c r="H5242"/>
      <c r="I5242"/>
      <c r="J5242"/>
      <c r="K5242"/>
      <c r="L5242"/>
      <c r="M5242"/>
      <c r="N5242"/>
      <c r="O5242"/>
      <c r="P5242"/>
      <c r="Q5242"/>
    </row>
    <row r="5243" spans="1:17" x14ac:dyDescent="0.3">
      <c r="A5243"/>
      <c r="B5243"/>
      <c r="C5243"/>
      <c r="D5243"/>
      <c r="E5243"/>
      <c r="F5243"/>
      <c r="G5243"/>
      <c r="H5243"/>
      <c r="I5243"/>
      <c r="J5243"/>
      <c r="K5243"/>
      <c r="L5243"/>
      <c r="M5243"/>
      <c r="N5243"/>
      <c r="O5243"/>
      <c r="P5243"/>
      <c r="Q5243"/>
    </row>
    <row r="5244" spans="1:17" x14ac:dyDescent="0.3">
      <c r="A5244"/>
      <c r="B5244"/>
      <c r="C5244"/>
      <c r="D5244"/>
      <c r="E5244"/>
      <c r="F5244"/>
      <c r="G5244"/>
      <c r="H5244"/>
      <c r="I5244"/>
      <c r="J5244"/>
      <c r="K5244"/>
      <c r="L5244"/>
      <c r="M5244"/>
      <c r="N5244"/>
      <c r="O5244"/>
      <c r="P5244"/>
      <c r="Q5244"/>
    </row>
    <row r="5245" spans="1:17" x14ac:dyDescent="0.3">
      <c r="A5245"/>
      <c r="B5245"/>
      <c r="C5245"/>
      <c r="D5245"/>
      <c r="E5245"/>
      <c r="F5245"/>
      <c r="G5245"/>
      <c r="H5245"/>
      <c r="I5245"/>
      <c r="J5245"/>
      <c r="K5245"/>
      <c r="L5245"/>
      <c r="M5245"/>
      <c r="N5245"/>
      <c r="O5245"/>
      <c r="P5245"/>
      <c r="Q5245"/>
    </row>
    <row r="5246" spans="1:17" x14ac:dyDescent="0.3">
      <c r="A5246"/>
      <c r="B5246"/>
      <c r="C5246"/>
      <c r="D5246"/>
      <c r="E5246"/>
      <c r="F5246"/>
      <c r="G5246"/>
      <c r="H5246"/>
      <c r="I5246"/>
      <c r="J5246"/>
      <c r="K5246"/>
      <c r="L5246"/>
      <c r="M5246"/>
      <c r="N5246"/>
      <c r="O5246"/>
      <c r="P5246"/>
      <c r="Q5246"/>
    </row>
    <row r="5247" spans="1:17" x14ac:dyDescent="0.3">
      <c r="A5247"/>
      <c r="B5247"/>
      <c r="C5247"/>
      <c r="D5247"/>
      <c r="E5247"/>
      <c r="F5247"/>
      <c r="G5247"/>
      <c r="H5247"/>
      <c r="I5247"/>
      <c r="J5247"/>
      <c r="K5247"/>
      <c r="L5247"/>
      <c r="M5247"/>
      <c r="N5247"/>
      <c r="O5247"/>
      <c r="P5247"/>
      <c r="Q5247"/>
    </row>
    <row r="5248" spans="1:17" x14ac:dyDescent="0.3">
      <c r="A5248"/>
      <c r="B5248"/>
      <c r="C5248"/>
      <c r="D5248"/>
      <c r="E5248"/>
      <c r="F5248"/>
      <c r="G5248"/>
      <c r="H5248"/>
      <c r="I5248"/>
      <c r="J5248"/>
      <c r="K5248"/>
      <c r="L5248"/>
      <c r="M5248"/>
      <c r="N5248"/>
      <c r="O5248"/>
      <c r="P5248"/>
      <c r="Q5248"/>
    </row>
    <row r="5249" spans="1:17" x14ac:dyDescent="0.3">
      <c r="A5249"/>
      <c r="B5249"/>
      <c r="C5249"/>
      <c r="D5249"/>
      <c r="E5249"/>
      <c r="F5249"/>
      <c r="G5249"/>
      <c r="H5249"/>
      <c r="I5249"/>
      <c r="J5249"/>
      <c r="K5249"/>
      <c r="L5249"/>
      <c r="M5249"/>
      <c r="N5249"/>
      <c r="O5249"/>
      <c r="P5249"/>
      <c r="Q5249"/>
    </row>
    <row r="5250" spans="1:17" x14ac:dyDescent="0.3">
      <c r="A5250"/>
      <c r="B5250"/>
      <c r="C5250"/>
      <c r="D5250"/>
      <c r="E5250"/>
      <c r="F5250"/>
      <c r="G5250"/>
      <c r="H5250"/>
      <c r="I5250"/>
      <c r="J5250"/>
      <c r="K5250"/>
      <c r="L5250"/>
      <c r="M5250"/>
      <c r="N5250"/>
      <c r="O5250"/>
      <c r="P5250"/>
      <c r="Q5250"/>
    </row>
    <row r="5251" spans="1:17" x14ac:dyDescent="0.3">
      <c r="A5251"/>
      <c r="B5251"/>
      <c r="C5251"/>
      <c r="D5251"/>
      <c r="E5251"/>
      <c r="F5251"/>
      <c r="G5251"/>
      <c r="H5251"/>
      <c r="I5251"/>
      <c r="J5251"/>
      <c r="K5251"/>
      <c r="L5251"/>
      <c r="M5251"/>
      <c r="N5251"/>
      <c r="O5251"/>
      <c r="P5251"/>
      <c r="Q5251"/>
    </row>
    <row r="5252" spans="1:17" x14ac:dyDescent="0.3">
      <c r="A5252"/>
      <c r="B5252"/>
      <c r="C5252"/>
      <c r="D5252"/>
      <c r="E5252"/>
      <c r="F5252"/>
      <c r="G5252"/>
      <c r="H5252"/>
      <c r="I5252"/>
      <c r="J5252"/>
      <c r="K5252"/>
      <c r="L5252"/>
      <c r="M5252"/>
      <c r="N5252"/>
      <c r="O5252"/>
      <c r="P5252"/>
      <c r="Q5252"/>
    </row>
    <row r="5253" spans="1:17" x14ac:dyDescent="0.3">
      <c r="A5253"/>
      <c r="B5253"/>
      <c r="C5253"/>
      <c r="D5253"/>
      <c r="E5253"/>
      <c r="F5253"/>
      <c r="G5253"/>
      <c r="H5253"/>
      <c r="I5253"/>
      <c r="J5253"/>
      <c r="K5253"/>
      <c r="L5253"/>
      <c r="M5253"/>
      <c r="N5253"/>
      <c r="O5253"/>
      <c r="P5253"/>
      <c r="Q5253"/>
    </row>
    <row r="5254" spans="1:17" x14ac:dyDescent="0.3">
      <c r="A5254"/>
      <c r="B5254"/>
      <c r="C5254"/>
      <c r="D5254"/>
      <c r="E5254"/>
      <c r="F5254"/>
      <c r="G5254"/>
      <c r="H5254"/>
      <c r="I5254"/>
      <c r="J5254"/>
      <c r="K5254"/>
      <c r="L5254"/>
      <c r="M5254"/>
      <c r="N5254"/>
      <c r="O5254"/>
      <c r="P5254"/>
      <c r="Q5254"/>
    </row>
    <row r="5255" spans="1:17" x14ac:dyDescent="0.3">
      <c r="A5255"/>
      <c r="B5255"/>
      <c r="C5255"/>
      <c r="D5255"/>
      <c r="E5255"/>
      <c r="F5255"/>
      <c r="G5255"/>
      <c r="H5255"/>
      <c r="I5255"/>
      <c r="J5255"/>
      <c r="K5255"/>
      <c r="L5255"/>
      <c r="M5255"/>
      <c r="N5255"/>
      <c r="O5255"/>
      <c r="P5255"/>
      <c r="Q5255"/>
    </row>
    <row r="5256" spans="1:17" x14ac:dyDescent="0.3">
      <c r="A5256"/>
      <c r="B5256"/>
      <c r="C5256"/>
      <c r="D5256"/>
      <c r="E5256"/>
      <c r="F5256"/>
      <c r="G5256"/>
      <c r="H5256"/>
      <c r="I5256"/>
      <c r="J5256"/>
      <c r="K5256"/>
      <c r="L5256"/>
      <c r="M5256"/>
      <c r="N5256"/>
      <c r="O5256"/>
      <c r="P5256"/>
      <c r="Q5256"/>
    </row>
    <row r="5257" spans="1:17" x14ac:dyDescent="0.3">
      <c r="A5257"/>
      <c r="B5257"/>
      <c r="C5257"/>
      <c r="D5257"/>
      <c r="E5257"/>
      <c r="F5257"/>
      <c r="G5257"/>
      <c r="H5257"/>
      <c r="I5257"/>
      <c r="J5257"/>
      <c r="K5257"/>
      <c r="L5257"/>
      <c r="M5257"/>
      <c r="N5257"/>
      <c r="O5257"/>
      <c r="P5257"/>
      <c r="Q5257"/>
    </row>
    <row r="5258" spans="1:17" x14ac:dyDescent="0.3">
      <c r="A5258"/>
      <c r="B5258"/>
      <c r="C5258"/>
      <c r="D5258"/>
      <c r="E5258"/>
      <c r="F5258"/>
      <c r="G5258"/>
      <c r="H5258"/>
      <c r="I5258"/>
      <c r="J5258"/>
      <c r="K5258"/>
      <c r="L5258"/>
      <c r="M5258"/>
      <c r="N5258"/>
      <c r="O5258"/>
      <c r="P5258"/>
      <c r="Q5258"/>
    </row>
    <row r="5259" spans="1:17" x14ac:dyDescent="0.3">
      <c r="A5259"/>
      <c r="B5259"/>
      <c r="C5259"/>
      <c r="D5259"/>
      <c r="E5259"/>
      <c r="F5259"/>
      <c r="G5259"/>
      <c r="H5259"/>
      <c r="I5259"/>
      <c r="J5259"/>
      <c r="K5259"/>
      <c r="L5259"/>
      <c r="M5259"/>
      <c r="N5259"/>
      <c r="O5259"/>
      <c r="P5259"/>
      <c r="Q5259"/>
    </row>
    <row r="5260" spans="1:17" x14ac:dyDescent="0.3">
      <c r="A5260"/>
      <c r="B5260"/>
      <c r="C5260"/>
      <c r="D5260"/>
      <c r="E5260"/>
      <c r="F5260"/>
      <c r="G5260"/>
      <c r="H5260"/>
      <c r="I5260"/>
      <c r="J5260"/>
      <c r="K5260"/>
      <c r="L5260"/>
      <c r="M5260"/>
      <c r="N5260"/>
      <c r="O5260"/>
      <c r="P5260"/>
      <c r="Q5260"/>
    </row>
    <row r="5261" spans="1:17" x14ac:dyDescent="0.3">
      <c r="A5261"/>
      <c r="B5261"/>
      <c r="C5261"/>
      <c r="D5261"/>
      <c r="E5261"/>
      <c r="F5261"/>
      <c r="G5261"/>
      <c r="H5261"/>
      <c r="I5261"/>
      <c r="J5261"/>
      <c r="K5261"/>
      <c r="L5261"/>
      <c r="M5261"/>
      <c r="N5261"/>
      <c r="O5261"/>
      <c r="P5261"/>
      <c r="Q5261"/>
    </row>
    <row r="5262" spans="1:17" x14ac:dyDescent="0.3">
      <c r="A5262"/>
      <c r="B5262"/>
      <c r="C5262"/>
      <c r="D5262"/>
      <c r="E5262"/>
      <c r="F5262"/>
      <c r="G5262"/>
      <c r="H5262"/>
      <c r="I5262"/>
      <c r="J5262"/>
      <c r="K5262"/>
      <c r="L5262"/>
      <c r="M5262"/>
      <c r="N5262"/>
      <c r="O5262"/>
      <c r="P5262"/>
      <c r="Q5262"/>
    </row>
    <row r="5263" spans="1:17" x14ac:dyDescent="0.3">
      <c r="A5263"/>
      <c r="B5263"/>
      <c r="C5263"/>
      <c r="D5263"/>
      <c r="E5263"/>
      <c r="F5263"/>
      <c r="G5263"/>
      <c r="H5263"/>
      <c r="I5263"/>
      <c r="J5263"/>
      <c r="K5263"/>
      <c r="L5263"/>
      <c r="M5263"/>
      <c r="N5263"/>
      <c r="O5263"/>
      <c r="P5263"/>
      <c r="Q5263"/>
    </row>
    <row r="5264" spans="1:17" x14ac:dyDescent="0.3">
      <c r="A5264"/>
      <c r="B5264"/>
      <c r="C5264"/>
      <c r="D5264"/>
      <c r="E5264"/>
      <c r="F5264"/>
      <c r="G5264"/>
      <c r="H5264"/>
      <c r="I5264"/>
      <c r="J5264"/>
      <c r="K5264"/>
      <c r="L5264"/>
      <c r="M5264"/>
      <c r="N5264"/>
      <c r="O5264"/>
      <c r="P5264"/>
      <c r="Q5264"/>
    </row>
    <row r="5265" spans="1:17" x14ac:dyDescent="0.3">
      <c r="A5265"/>
      <c r="B5265"/>
      <c r="C5265"/>
      <c r="D5265"/>
      <c r="E5265"/>
      <c r="F5265"/>
      <c r="G5265"/>
      <c r="H5265"/>
      <c r="I5265"/>
      <c r="J5265"/>
      <c r="K5265"/>
      <c r="L5265"/>
      <c r="M5265"/>
      <c r="N5265"/>
      <c r="O5265"/>
      <c r="P5265"/>
      <c r="Q5265"/>
    </row>
    <row r="5266" spans="1:17" x14ac:dyDescent="0.3">
      <c r="A5266"/>
      <c r="B5266"/>
      <c r="C5266"/>
      <c r="D5266"/>
      <c r="E5266"/>
      <c r="F5266"/>
      <c r="G5266"/>
      <c r="H5266"/>
      <c r="I5266"/>
      <c r="J5266"/>
      <c r="K5266"/>
      <c r="L5266"/>
      <c r="M5266"/>
      <c r="N5266"/>
      <c r="O5266"/>
      <c r="P5266"/>
      <c r="Q5266"/>
    </row>
    <row r="5267" spans="1:17" x14ac:dyDescent="0.3">
      <c r="A5267"/>
      <c r="B5267"/>
      <c r="C5267"/>
      <c r="D5267"/>
      <c r="E5267"/>
      <c r="F5267"/>
      <c r="G5267"/>
      <c r="H5267"/>
      <c r="I5267"/>
      <c r="J5267"/>
      <c r="K5267"/>
      <c r="L5267"/>
      <c r="M5267"/>
      <c r="N5267"/>
      <c r="O5267"/>
      <c r="P5267"/>
      <c r="Q5267"/>
    </row>
    <row r="5268" spans="1:17" x14ac:dyDescent="0.3">
      <c r="A5268"/>
      <c r="B5268"/>
      <c r="C5268"/>
      <c r="D5268"/>
      <c r="E5268"/>
      <c r="F5268"/>
      <c r="G5268"/>
      <c r="H5268"/>
      <c r="I5268"/>
      <c r="J5268"/>
      <c r="K5268"/>
      <c r="L5268"/>
      <c r="M5268"/>
      <c r="N5268"/>
      <c r="O5268"/>
      <c r="P5268"/>
      <c r="Q5268"/>
    </row>
    <row r="5269" spans="1:17" x14ac:dyDescent="0.3">
      <c r="A5269"/>
      <c r="B5269"/>
      <c r="C5269"/>
      <c r="D5269"/>
      <c r="E5269"/>
      <c r="F5269"/>
      <c r="G5269"/>
      <c r="H5269"/>
      <c r="I5269"/>
      <c r="J5269"/>
      <c r="K5269"/>
      <c r="L5269"/>
      <c r="M5269"/>
      <c r="N5269"/>
      <c r="O5269"/>
      <c r="P5269"/>
      <c r="Q5269"/>
    </row>
    <row r="5270" spans="1:17" x14ac:dyDescent="0.3">
      <c r="A5270"/>
      <c r="B5270"/>
      <c r="C5270"/>
      <c r="D5270"/>
      <c r="E5270"/>
      <c r="F5270"/>
      <c r="G5270"/>
      <c r="H5270"/>
      <c r="I5270"/>
      <c r="J5270"/>
      <c r="K5270"/>
      <c r="L5270"/>
      <c r="M5270"/>
      <c r="N5270"/>
      <c r="O5270"/>
      <c r="P5270"/>
      <c r="Q5270"/>
    </row>
    <row r="5271" spans="1:17" x14ac:dyDescent="0.3">
      <c r="A5271"/>
      <c r="B5271"/>
      <c r="C5271"/>
      <c r="D5271"/>
      <c r="E5271"/>
      <c r="F5271"/>
      <c r="G5271"/>
      <c r="H5271"/>
      <c r="I5271"/>
      <c r="J5271"/>
      <c r="K5271"/>
      <c r="L5271"/>
      <c r="M5271"/>
      <c r="N5271"/>
      <c r="O5271"/>
      <c r="P5271"/>
      <c r="Q5271"/>
    </row>
    <row r="5272" spans="1:17" x14ac:dyDescent="0.3">
      <c r="A5272"/>
      <c r="B5272"/>
      <c r="C5272"/>
      <c r="D5272"/>
      <c r="E5272"/>
      <c r="F5272"/>
      <c r="G5272"/>
      <c r="H5272"/>
      <c r="I5272"/>
      <c r="J5272"/>
      <c r="K5272"/>
      <c r="L5272"/>
      <c r="M5272"/>
      <c r="N5272"/>
      <c r="O5272"/>
      <c r="P5272"/>
      <c r="Q5272"/>
    </row>
    <row r="5273" spans="1:17" x14ac:dyDescent="0.3">
      <c r="A5273"/>
      <c r="B5273"/>
      <c r="C5273"/>
      <c r="D5273"/>
      <c r="E5273"/>
      <c r="F5273"/>
      <c r="G5273"/>
      <c r="H5273"/>
      <c r="I5273"/>
      <c r="J5273"/>
      <c r="K5273"/>
      <c r="L5273"/>
      <c r="M5273"/>
      <c r="N5273"/>
      <c r="O5273"/>
      <c r="P5273"/>
      <c r="Q5273"/>
    </row>
    <row r="5274" spans="1:17" x14ac:dyDescent="0.3">
      <c r="A5274"/>
      <c r="B5274"/>
      <c r="C5274"/>
      <c r="D5274"/>
      <c r="E5274"/>
      <c r="F5274"/>
      <c r="G5274"/>
      <c r="H5274"/>
      <c r="I5274"/>
      <c r="J5274"/>
      <c r="K5274"/>
      <c r="L5274"/>
      <c r="M5274"/>
      <c r="N5274"/>
      <c r="O5274"/>
      <c r="P5274"/>
      <c r="Q5274"/>
    </row>
    <row r="5275" spans="1:17" x14ac:dyDescent="0.3">
      <c r="A5275"/>
      <c r="B5275"/>
      <c r="C5275"/>
      <c r="D5275"/>
      <c r="E5275"/>
      <c r="F5275"/>
      <c r="G5275"/>
      <c r="H5275"/>
      <c r="I5275"/>
      <c r="J5275"/>
      <c r="K5275"/>
      <c r="L5275"/>
      <c r="M5275"/>
      <c r="N5275"/>
      <c r="O5275"/>
      <c r="P5275"/>
      <c r="Q5275"/>
    </row>
    <row r="5276" spans="1:17" x14ac:dyDescent="0.3">
      <c r="A5276"/>
      <c r="B5276"/>
      <c r="C5276"/>
      <c r="D5276"/>
      <c r="E5276"/>
      <c r="F5276"/>
      <c r="G5276"/>
      <c r="H5276"/>
      <c r="I5276"/>
      <c r="J5276"/>
      <c r="K5276"/>
      <c r="L5276"/>
      <c r="M5276"/>
      <c r="N5276"/>
      <c r="O5276"/>
      <c r="P5276"/>
      <c r="Q5276"/>
    </row>
    <row r="5277" spans="1:17" x14ac:dyDescent="0.3">
      <c r="A5277"/>
      <c r="B5277"/>
      <c r="C5277"/>
      <c r="D5277"/>
      <c r="E5277"/>
      <c r="F5277"/>
      <c r="G5277"/>
      <c r="H5277"/>
      <c r="I5277"/>
      <c r="J5277"/>
      <c r="K5277"/>
      <c r="L5277"/>
      <c r="M5277"/>
      <c r="N5277"/>
      <c r="O5277"/>
      <c r="P5277"/>
      <c r="Q5277"/>
    </row>
    <row r="5278" spans="1:17" x14ac:dyDescent="0.3">
      <c r="A5278"/>
      <c r="B5278"/>
      <c r="C5278"/>
      <c r="D5278"/>
      <c r="E5278"/>
      <c r="F5278"/>
      <c r="G5278"/>
      <c r="H5278"/>
      <c r="I5278"/>
      <c r="J5278"/>
      <c r="K5278"/>
      <c r="L5278"/>
      <c r="M5278"/>
      <c r="N5278"/>
      <c r="O5278"/>
      <c r="P5278"/>
      <c r="Q5278"/>
    </row>
    <row r="5279" spans="1:17" x14ac:dyDescent="0.3">
      <c r="A5279"/>
      <c r="B5279"/>
      <c r="C5279"/>
      <c r="D5279"/>
      <c r="E5279"/>
      <c r="F5279"/>
      <c r="G5279"/>
      <c r="H5279"/>
      <c r="I5279"/>
      <c r="J5279"/>
      <c r="K5279"/>
      <c r="L5279"/>
      <c r="M5279"/>
      <c r="N5279"/>
      <c r="O5279"/>
      <c r="P5279"/>
      <c r="Q5279"/>
    </row>
    <row r="5280" spans="1:17" x14ac:dyDescent="0.3">
      <c r="A5280"/>
      <c r="B5280"/>
      <c r="C5280"/>
      <c r="D5280"/>
      <c r="E5280"/>
      <c r="F5280"/>
      <c r="G5280"/>
      <c r="H5280"/>
      <c r="I5280"/>
      <c r="J5280"/>
      <c r="K5280"/>
      <c r="L5280"/>
      <c r="M5280"/>
      <c r="N5280"/>
      <c r="O5280"/>
      <c r="P5280"/>
      <c r="Q5280"/>
    </row>
    <row r="5281" spans="1:17" x14ac:dyDescent="0.3">
      <c r="A5281"/>
      <c r="B5281"/>
      <c r="C5281"/>
      <c r="D5281"/>
      <c r="E5281"/>
      <c r="F5281"/>
      <c r="G5281"/>
      <c r="H5281"/>
      <c r="I5281"/>
      <c r="J5281"/>
      <c r="K5281"/>
      <c r="L5281"/>
      <c r="M5281"/>
      <c r="N5281"/>
      <c r="O5281"/>
      <c r="P5281"/>
      <c r="Q5281"/>
    </row>
    <row r="5282" spans="1:17" x14ac:dyDescent="0.3">
      <c r="A5282"/>
      <c r="B5282"/>
      <c r="C5282"/>
      <c r="D5282"/>
      <c r="E5282"/>
      <c r="F5282"/>
      <c r="G5282"/>
      <c r="H5282"/>
      <c r="I5282"/>
      <c r="J5282"/>
      <c r="K5282"/>
      <c r="L5282"/>
      <c r="M5282"/>
      <c r="N5282"/>
      <c r="O5282"/>
      <c r="P5282"/>
      <c r="Q5282"/>
    </row>
    <row r="5283" spans="1:17" x14ac:dyDescent="0.3">
      <c r="A5283"/>
      <c r="B5283"/>
      <c r="C5283"/>
      <c r="D5283"/>
      <c r="E5283"/>
      <c r="F5283"/>
      <c r="G5283"/>
      <c r="H5283"/>
      <c r="I5283"/>
      <c r="J5283"/>
      <c r="K5283"/>
      <c r="L5283"/>
      <c r="M5283"/>
      <c r="N5283"/>
      <c r="O5283"/>
      <c r="P5283"/>
      <c r="Q5283"/>
    </row>
    <row r="5284" spans="1:17" x14ac:dyDescent="0.3">
      <c r="A5284"/>
      <c r="B5284"/>
      <c r="C5284"/>
      <c r="D5284"/>
      <c r="E5284"/>
      <c r="F5284"/>
      <c r="G5284"/>
      <c r="H5284"/>
      <c r="I5284"/>
      <c r="J5284"/>
      <c r="K5284"/>
      <c r="L5284"/>
      <c r="M5284"/>
      <c r="N5284"/>
      <c r="O5284"/>
      <c r="P5284"/>
      <c r="Q5284"/>
    </row>
    <row r="5285" spans="1:17" x14ac:dyDescent="0.3">
      <c r="A5285"/>
      <c r="B5285"/>
      <c r="C5285"/>
      <c r="D5285"/>
      <c r="E5285"/>
      <c r="F5285"/>
      <c r="G5285"/>
      <c r="H5285"/>
      <c r="I5285"/>
      <c r="J5285"/>
      <c r="K5285"/>
      <c r="L5285"/>
      <c r="M5285"/>
      <c r="N5285"/>
      <c r="O5285"/>
      <c r="P5285"/>
      <c r="Q5285"/>
    </row>
    <row r="5286" spans="1:17" x14ac:dyDescent="0.3">
      <c r="A5286"/>
      <c r="B5286"/>
      <c r="C5286"/>
      <c r="D5286"/>
      <c r="E5286"/>
      <c r="F5286"/>
      <c r="G5286"/>
      <c r="H5286"/>
      <c r="I5286"/>
      <c r="J5286"/>
      <c r="K5286"/>
      <c r="L5286"/>
      <c r="M5286"/>
      <c r="N5286"/>
      <c r="O5286"/>
      <c r="P5286"/>
      <c r="Q5286"/>
    </row>
    <row r="5287" spans="1:17" x14ac:dyDescent="0.3">
      <c r="A5287"/>
      <c r="B5287"/>
      <c r="C5287"/>
      <c r="D5287"/>
      <c r="E5287"/>
      <c r="F5287"/>
      <c r="G5287"/>
      <c r="H5287"/>
      <c r="I5287"/>
      <c r="J5287"/>
      <c r="K5287"/>
      <c r="L5287"/>
      <c r="M5287"/>
      <c r="N5287"/>
      <c r="O5287"/>
      <c r="P5287"/>
      <c r="Q5287"/>
    </row>
    <row r="5288" spans="1:17" x14ac:dyDescent="0.3">
      <c r="A5288"/>
      <c r="B5288"/>
      <c r="C5288"/>
      <c r="D5288"/>
      <c r="E5288"/>
      <c r="F5288"/>
      <c r="G5288"/>
      <c r="H5288"/>
      <c r="I5288"/>
      <c r="J5288"/>
      <c r="K5288"/>
      <c r="L5288"/>
      <c r="M5288"/>
      <c r="N5288"/>
      <c r="O5288"/>
      <c r="P5288"/>
      <c r="Q5288"/>
    </row>
    <row r="5289" spans="1:17" x14ac:dyDescent="0.3">
      <c r="A5289"/>
      <c r="B5289"/>
      <c r="C5289"/>
      <c r="D5289"/>
      <c r="E5289"/>
      <c r="F5289"/>
      <c r="G5289"/>
      <c r="H5289"/>
      <c r="I5289"/>
      <c r="J5289"/>
      <c r="K5289"/>
      <c r="L5289"/>
      <c r="M5289"/>
      <c r="N5289"/>
      <c r="O5289"/>
      <c r="P5289"/>
      <c r="Q5289"/>
    </row>
    <row r="5290" spans="1:17" x14ac:dyDescent="0.3">
      <c r="A5290"/>
      <c r="B5290"/>
      <c r="C5290"/>
      <c r="D5290"/>
      <c r="E5290"/>
      <c r="F5290"/>
      <c r="G5290"/>
      <c r="H5290"/>
      <c r="I5290"/>
      <c r="J5290"/>
      <c r="K5290"/>
      <c r="L5290"/>
      <c r="M5290"/>
      <c r="N5290"/>
      <c r="O5290"/>
      <c r="P5290"/>
      <c r="Q5290"/>
    </row>
    <row r="5291" spans="1:17" x14ac:dyDescent="0.3">
      <c r="A5291"/>
      <c r="B5291"/>
      <c r="C5291"/>
      <c r="D5291"/>
      <c r="E5291"/>
      <c r="F5291"/>
      <c r="G5291"/>
      <c r="H5291"/>
      <c r="I5291"/>
      <c r="J5291"/>
      <c r="K5291"/>
      <c r="L5291"/>
      <c r="M5291"/>
      <c r="N5291"/>
      <c r="O5291"/>
      <c r="P5291"/>
      <c r="Q5291"/>
    </row>
    <row r="5292" spans="1:17" x14ac:dyDescent="0.3">
      <c r="A5292"/>
      <c r="B5292"/>
      <c r="C5292"/>
      <c r="D5292"/>
      <c r="E5292"/>
      <c r="F5292"/>
      <c r="G5292"/>
      <c r="H5292"/>
      <c r="I5292"/>
      <c r="J5292"/>
      <c r="K5292"/>
      <c r="L5292"/>
      <c r="M5292"/>
      <c r="N5292"/>
      <c r="O5292"/>
      <c r="P5292"/>
      <c r="Q5292"/>
    </row>
    <row r="5293" spans="1:17" x14ac:dyDescent="0.3">
      <c r="A5293"/>
      <c r="B5293"/>
      <c r="C5293"/>
      <c r="D5293"/>
      <c r="E5293"/>
      <c r="F5293"/>
      <c r="G5293"/>
      <c r="H5293"/>
      <c r="I5293"/>
      <c r="J5293"/>
      <c r="K5293"/>
      <c r="L5293"/>
      <c r="M5293"/>
      <c r="N5293"/>
      <c r="O5293"/>
      <c r="P5293"/>
      <c r="Q5293"/>
    </row>
    <row r="5294" spans="1:17" x14ac:dyDescent="0.3">
      <c r="A5294"/>
      <c r="B5294"/>
      <c r="C5294"/>
      <c r="D5294"/>
      <c r="E5294"/>
      <c r="F5294"/>
      <c r="G5294"/>
      <c r="H5294"/>
      <c r="I5294"/>
      <c r="J5294"/>
      <c r="K5294"/>
      <c r="L5294"/>
      <c r="M5294"/>
      <c r="N5294"/>
      <c r="O5294"/>
      <c r="P5294"/>
      <c r="Q5294"/>
    </row>
    <row r="5295" spans="1:17" x14ac:dyDescent="0.3">
      <c r="A5295"/>
      <c r="B5295"/>
      <c r="C5295"/>
      <c r="D5295"/>
      <c r="E5295"/>
      <c r="F5295"/>
      <c r="G5295"/>
      <c r="H5295"/>
      <c r="I5295"/>
      <c r="J5295"/>
      <c r="K5295"/>
      <c r="L5295"/>
      <c r="M5295"/>
      <c r="N5295"/>
      <c r="O5295"/>
      <c r="P5295"/>
      <c r="Q5295"/>
    </row>
    <row r="5296" spans="1:17" x14ac:dyDescent="0.3">
      <c r="A5296"/>
      <c r="B5296"/>
      <c r="C5296"/>
      <c r="D5296"/>
      <c r="E5296"/>
      <c r="F5296"/>
      <c r="G5296"/>
      <c r="H5296"/>
      <c r="I5296"/>
      <c r="J5296"/>
      <c r="K5296"/>
      <c r="L5296"/>
      <c r="M5296"/>
      <c r="N5296"/>
      <c r="O5296"/>
      <c r="P5296"/>
      <c r="Q5296"/>
    </row>
    <row r="5297" spans="1:17" x14ac:dyDescent="0.3">
      <c r="A5297"/>
      <c r="B5297"/>
      <c r="C5297"/>
      <c r="D5297"/>
      <c r="E5297"/>
      <c r="F5297"/>
      <c r="G5297"/>
      <c r="H5297"/>
      <c r="I5297"/>
      <c r="J5297"/>
      <c r="K5297"/>
      <c r="L5297"/>
      <c r="M5297"/>
      <c r="N5297"/>
      <c r="O5297"/>
      <c r="P5297"/>
      <c r="Q5297"/>
    </row>
    <row r="5298" spans="1:17" x14ac:dyDescent="0.3">
      <c r="A5298"/>
      <c r="B5298"/>
      <c r="C5298"/>
      <c r="D5298"/>
      <c r="E5298"/>
      <c r="F5298"/>
      <c r="G5298"/>
      <c r="H5298"/>
      <c r="I5298"/>
      <c r="J5298"/>
      <c r="K5298"/>
      <c r="L5298"/>
      <c r="M5298"/>
      <c r="N5298"/>
      <c r="O5298"/>
      <c r="P5298"/>
      <c r="Q5298"/>
    </row>
    <row r="5299" spans="1:17" x14ac:dyDescent="0.3">
      <c r="A5299"/>
      <c r="B5299"/>
      <c r="C5299"/>
      <c r="D5299"/>
      <c r="E5299"/>
      <c r="F5299"/>
      <c r="G5299"/>
      <c r="H5299"/>
      <c r="I5299"/>
      <c r="J5299"/>
      <c r="K5299"/>
      <c r="L5299"/>
      <c r="M5299"/>
      <c r="N5299"/>
      <c r="O5299"/>
      <c r="P5299"/>
      <c r="Q5299"/>
    </row>
    <row r="5300" spans="1:17" x14ac:dyDescent="0.3">
      <c r="A5300"/>
      <c r="B5300"/>
      <c r="C5300"/>
      <c r="D5300"/>
      <c r="E5300"/>
      <c r="F5300"/>
      <c r="G5300"/>
      <c r="H5300"/>
      <c r="I5300"/>
      <c r="J5300"/>
      <c r="K5300"/>
      <c r="L5300"/>
      <c r="M5300"/>
      <c r="N5300"/>
      <c r="O5300"/>
      <c r="P5300"/>
      <c r="Q5300"/>
    </row>
    <row r="5301" spans="1:17" x14ac:dyDescent="0.3">
      <c r="A5301"/>
      <c r="B5301"/>
      <c r="C5301"/>
      <c r="D5301"/>
      <c r="E5301"/>
      <c r="F5301"/>
      <c r="G5301"/>
      <c r="H5301"/>
      <c r="I5301"/>
      <c r="J5301"/>
      <c r="K5301"/>
      <c r="L5301"/>
      <c r="M5301"/>
      <c r="N5301"/>
      <c r="O5301"/>
      <c r="P5301"/>
      <c r="Q5301"/>
    </row>
    <row r="5302" spans="1:17" x14ac:dyDescent="0.3">
      <c r="A5302"/>
      <c r="B5302"/>
      <c r="C5302"/>
      <c r="D5302"/>
      <c r="E5302"/>
      <c r="F5302"/>
      <c r="G5302"/>
      <c r="H5302"/>
      <c r="I5302"/>
      <c r="J5302"/>
      <c r="K5302"/>
      <c r="L5302"/>
      <c r="M5302"/>
      <c r="N5302"/>
      <c r="O5302"/>
      <c r="P5302"/>
      <c r="Q5302"/>
    </row>
    <row r="5303" spans="1:17" x14ac:dyDescent="0.3">
      <c r="A5303"/>
      <c r="B5303"/>
      <c r="C5303"/>
      <c r="D5303"/>
      <c r="E5303"/>
      <c r="F5303"/>
      <c r="G5303"/>
      <c r="H5303"/>
      <c r="I5303"/>
      <c r="J5303"/>
      <c r="K5303"/>
      <c r="L5303"/>
      <c r="M5303"/>
      <c r="N5303"/>
      <c r="O5303"/>
      <c r="P5303"/>
      <c r="Q5303"/>
    </row>
    <row r="5304" spans="1:17" x14ac:dyDescent="0.3">
      <c r="A5304"/>
      <c r="B5304"/>
      <c r="C5304"/>
      <c r="D5304"/>
      <c r="E5304"/>
      <c r="F5304"/>
      <c r="G5304"/>
      <c r="H5304"/>
      <c r="I5304"/>
      <c r="J5304"/>
      <c r="K5304"/>
      <c r="L5304"/>
      <c r="M5304"/>
      <c r="N5304"/>
      <c r="O5304"/>
      <c r="P5304"/>
      <c r="Q5304"/>
    </row>
    <row r="5305" spans="1:17" x14ac:dyDescent="0.3">
      <c r="A5305"/>
      <c r="B5305"/>
      <c r="C5305"/>
      <c r="D5305"/>
      <c r="E5305"/>
      <c r="F5305"/>
      <c r="G5305"/>
      <c r="H5305"/>
      <c r="I5305"/>
      <c r="J5305"/>
      <c r="K5305"/>
      <c r="L5305"/>
      <c r="M5305"/>
      <c r="N5305"/>
      <c r="O5305"/>
      <c r="P5305"/>
      <c r="Q5305"/>
    </row>
    <row r="5306" spans="1:17" x14ac:dyDescent="0.3">
      <c r="A5306"/>
      <c r="B5306"/>
      <c r="C5306"/>
      <c r="D5306"/>
      <c r="E5306"/>
      <c r="F5306"/>
      <c r="G5306"/>
      <c r="H5306"/>
      <c r="I5306"/>
      <c r="J5306"/>
      <c r="K5306"/>
      <c r="L5306"/>
      <c r="M5306"/>
      <c r="N5306"/>
      <c r="O5306"/>
      <c r="P5306"/>
      <c r="Q5306"/>
    </row>
    <row r="5307" spans="1:17" x14ac:dyDescent="0.3">
      <c r="A5307"/>
      <c r="B5307"/>
      <c r="C5307"/>
      <c r="D5307"/>
      <c r="E5307"/>
      <c r="F5307"/>
      <c r="G5307"/>
      <c r="H5307"/>
      <c r="I5307"/>
      <c r="J5307"/>
      <c r="K5307"/>
      <c r="L5307"/>
      <c r="M5307"/>
      <c r="N5307"/>
      <c r="O5307"/>
      <c r="P5307"/>
      <c r="Q5307"/>
    </row>
    <row r="5308" spans="1:17" x14ac:dyDescent="0.3">
      <c r="A5308"/>
      <c r="B5308"/>
      <c r="C5308"/>
      <c r="D5308"/>
      <c r="E5308"/>
      <c r="F5308"/>
      <c r="G5308"/>
      <c r="H5308"/>
      <c r="I5308"/>
      <c r="J5308"/>
      <c r="K5308"/>
      <c r="L5308"/>
      <c r="M5308"/>
      <c r="N5308"/>
      <c r="O5308"/>
      <c r="P5308"/>
      <c r="Q5308"/>
    </row>
    <row r="5309" spans="1:17" x14ac:dyDescent="0.3">
      <c r="A5309"/>
      <c r="B5309"/>
      <c r="C5309"/>
      <c r="D5309"/>
      <c r="E5309"/>
      <c r="F5309"/>
      <c r="G5309"/>
      <c r="H5309"/>
      <c r="I5309"/>
      <c r="J5309"/>
      <c r="K5309"/>
      <c r="L5309"/>
      <c r="M5309"/>
      <c r="N5309"/>
      <c r="O5309"/>
      <c r="P5309"/>
      <c r="Q5309"/>
    </row>
    <row r="5310" spans="1:17" x14ac:dyDescent="0.3">
      <c r="A5310"/>
      <c r="B5310"/>
      <c r="C5310"/>
      <c r="D5310"/>
      <c r="E5310"/>
      <c r="F5310"/>
      <c r="G5310"/>
      <c r="H5310"/>
      <c r="I5310"/>
      <c r="J5310"/>
      <c r="K5310"/>
      <c r="L5310"/>
      <c r="M5310"/>
      <c r="N5310"/>
      <c r="O5310"/>
      <c r="P5310"/>
      <c r="Q5310"/>
    </row>
    <row r="5311" spans="1:17" x14ac:dyDescent="0.3">
      <c r="A5311"/>
      <c r="B5311"/>
      <c r="C5311"/>
      <c r="D5311"/>
      <c r="E5311"/>
      <c r="F5311"/>
      <c r="G5311"/>
      <c r="H5311"/>
      <c r="I5311"/>
      <c r="J5311"/>
      <c r="K5311"/>
      <c r="L5311"/>
      <c r="M5311"/>
      <c r="N5311"/>
      <c r="O5311"/>
      <c r="P5311"/>
      <c r="Q5311"/>
    </row>
    <row r="5312" spans="1:17" x14ac:dyDescent="0.3">
      <c r="A5312"/>
      <c r="B5312"/>
      <c r="C5312"/>
      <c r="D5312"/>
      <c r="E5312"/>
      <c r="F5312"/>
      <c r="G5312"/>
      <c r="H5312"/>
      <c r="I5312"/>
      <c r="J5312"/>
      <c r="K5312"/>
      <c r="L5312"/>
      <c r="M5312"/>
      <c r="N5312"/>
      <c r="O5312"/>
      <c r="P5312"/>
      <c r="Q5312"/>
    </row>
    <row r="5313" spans="1:17" x14ac:dyDescent="0.3">
      <c r="A5313"/>
      <c r="B5313"/>
      <c r="C5313"/>
      <c r="D5313"/>
      <c r="E5313"/>
      <c r="F5313"/>
      <c r="G5313"/>
      <c r="H5313"/>
      <c r="I5313"/>
      <c r="J5313"/>
      <c r="K5313"/>
      <c r="L5313"/>
      <c r="M5313"/>
      <c r="N5313"/>
      <c r="O5313"/>
      <c r="P5313"/>
      <c r="Q5313"/>
    </row>
    <row r="5314" spans="1:17" x14ac:dyDescent="0.3">
      <c r="A5314"/>
      <c r="B5314"/>
      <c r="C5314"/>
      <c r="D5314"/>
      <c r="E5314"/>
      <c r="F5314"/>
      <c r="G5314"/>
      <c r="H5314"/>
      <c r="I5314"/>
      <c r="J5314"/>
      <c r="K5314"/>
      <c r="L5314"/>
      <c r="M5314"/>
      <c r="N5314"/>
      <c r="O5314"/>
      <c r="P5314"/>
      <c r="Q5314"/>
    </row>
    <row r="5315" spans="1:17" x14ac:dyDescent="0.3">
      <c r="A5315"/>
      <c r="B5315"/>
      <c r="C5315"/>
      <c r="D5315"/>
      <c r="E5315"/>
      <c r="F5315"/>
      <c r="G5315"/>
      <c r="H5315"/>
      <c r="I5315"/>
      <c r="J5315"/>
      <c r="K5315"/>
      <c r="L5315"/>
      <c r="M5315"/>
      <c r="N5315"/>
      <c r="O5315"/>
      <c r="P5315"/>
      <c r="Q5315"/>
    </row>
    <row r="5316" spans="1:17" x14ac:dyDescent="0.3">
      <c r="A5316"/>
      <c r="B5316"/>
      <c r="C5316"/>
      <c r="D5316"/>
      <c r="E5316"/>
      <c r="F5316"/>
      <c r="G5316"/>
      <c r="H5316"/>
      <c r="I5316"/>
      <c r="J5316"/>
      <c r="K5316"/>
      <c r="L5316"/>
      <c r="M5316"/>
      <c r="N5316"/>
      <c r="O5316"/>
      <c r="P5316"/>
      <c r="Q5316"/>
    </row>
    <row r="5317" spans="1:17" x14ac:dyDescent="0.3">
      <c r="A5317"/>
      <c r="B5317"/>
      <c r="C5317"/>
      <c r="D5317"/>
      <c r="E5317"/>
      <c r="F5317"/>
      <c r="G5317"/>
      <c r="H5317"/>
      <c r="I5317"/>
      <c r="J5317"/>
      <c r="K5317"/>
      <c r="L5317"/>
      <c r="M5317"/>
      <c r="N5317"/>
      <c r="O5317"/>
      <c r="P5317"/>
      <c r="Q5317"/>
    </row>
    <row r="5318" spans="1:17" x14ac:dyDescent="0.3">
      <c r="A5318"/>
      <c r="B5318"/>
      <c r="C5318"/>
      <c r="D5318"/>
      <c r="E5318"/>
      <c r="F5318"/>
      <c r="G5318"/>
      <c r="H5318"/>
      <c r="I5318"/>
      <c r="J5318"/>
      <c r="K5318"/>
      <c r="L5318"/>
      <c r="M5318"/>
      <c r="N5318"/>
      <c r="O5318"/>
      <c r="P5318"/>
      <c r="Q5318"/>
    </row>
    <row r="5319" spans="1:17" x14ac:dyDescent="0.3">
      <c r="A5319"/>
      <c r="B5319"/>
      <c r="C5319"/>
      <c r="D5319"/>
      <c r="E5319"/>
      <c r="F5319"/>
      <c r="G5319"/>
      <c r="H5319"/>
      <c r="I5319"/>
      <c r="J5319"/>
      <c r="K5319"/>
      <c r="L5319"/>
      <c r="M5319"/>
      <c r="N5319"/>
      <c r="O5319"/>
      <c r="P5319"/>
      <c r="Q5319"/>
    </row>
    <row r="5320" spans="1:17" x14ac:dyDescent="0.3">
      <c r="A5320"/>
      <c r="B5320"/>
      <c r="C5320"/>
      <c r="D5320"/>
      <c r="E5320"/>
      <c r="F5320"/>
      <c r="G5320"/>
      <c r="H5320"/>
      <c r="I5320"/>
      <c r="J5320"/>
      <c r="K5320"/>
      <c r="L5320"/>
      <c r="M5320"/>
      <c r="N5320"/>
      <c r="O5320"/>
      <c r="P5320"/>
      <c r="Q5320"/>
    </row>
    <row r="5321" spans="1:17" x14ac:dyDescent="0.3">
      <c r="A5321"/>
      <c r="B5321"/>
      <c r="C5321"/>
      <c r="D5321"/>
      <c r="E5321"/>
      <c r="F5321"/>
      <c r="G5321"/>
      <c r="H5321"/>
      <c r="I5321"/>
      <c r="J5321"/>
      <c r="K5321"/>
      <c r="L5321"/>
      <c r="M5321"/>
      <c r="N5321"/>
      <c r="O5321"/>
      <c r="P5321"/>
      <c r="Q5321"/>
    </row>
    <row r="5322" spans="1:17" x14ac:dyDescent="0.3">
      <c r="A5322"/>
      <c r="B5322"/>
      <c r="C5322"/>
      <c r="D5322"/>
      <c r="E5322"/>
      <c r="F5322"/>
      <c r="G5322"/>
      <c r="H5322"/>
      <c r="I5322"/>
      <c r="J5322"/>
      <c r="K5322"/>
      <c r="L5322"/>
      <c r="M5322"/>
      <c r="N5322"/>
      <c r="O5322"/>
      <c r="P5322"/>
      <c r="Q5322"/>
    </row>
    <row r="5323" spans="1:17" x14ac:dyDescent="0.3">
      <c r="A5323"/>
      <c r="B5323"/>
      <c r="C5323"/>
      <c r="D5323"/>
      <c r="E5323"/>
      <c r="F5323"/>
      <c r="G5323"/>
      <c r="H5323"/>
      <c r="I5323"/>
      <c r="J5323"/>
      <c r="K5323"/>
      <c r="L5323"/>
      <c r="M5323"/>
      <c r="N5323"/>
      <c r="O5323"/>
      <c r="P5323"/>
      <c r="Q5323"/>
    </row>
    <row r="5324" spans="1:17" x14ac:dyDescent="0.3">
      <c r="A5324"/>
      <c r="B5324"/>
      <c r="C5324"/>
      <c r="D5324"/>
      <c r="E5324"/>
      <c r="F5324"/>
      <c r="G5324"/>
      <c r="H5324"/>
      <c r="I5324"/>
      <c r="J5324"/>
      <c r="K5324"/>
      <c r="L5324"/>
      <c r="M5324"/>
      <c r="N5324"/>
      <c r="O5324"/>
      <c r="P5324"/>
      <c r="Q5324"/>
    </row>
    <row r="5325" spans="1:17" x14ac:dyDescent="0.3">
      <c r="A5325"/>
      <c r="B5325"/>
      <c r="C5325"/>
      <c r="D5325"/>
      <c r="E5325"/>
      <c r="F5325"/>
      <c r="G5325"/>
      <c r="H5325"/>
      <c r="I5325"/>
      <c r="J5325"/>
      <c r="K5325"/>
      <c r="L5325"/>
      <c r="M5325"/>
      <c r="N5325"/>
      <c r="O5325"/>
      <c r="P5325"/>
      <c r="Q5325"/>
    </row>
    <row r="5326" spans="1:17" x14ac:dyDescent="0.3">
      <c r="A5326"/>
      <c r="B5326"/>
      <c r="C5326"/>
      <c r="D5326"/>
      <c r="E5326"/>
      <c r="F5326"/>
      <c r="G5326"/>
      <c r="H5326"/>
      <c r="I5326"/>
      <c r="J5326"/>
      <c r="K5326"/>
      <c r="L5326"/>
      <c r="M5326"/>
      <c r="N5326"/>
      <c r="O5326"/>
      <c r="P5326"/>
      <c r="Q5326"/>
    </row>
    <row r="5327" spans="1:17" x14ac:dyDescent="0.3">
      <c r="A5327"/>
      <c r="B5327"/>
      <c r="C5327"/>
      <c r="D5327"/>
      <c r="E5327"/>
      <c r="F5327"/>
      <c r="G5327"/>
      <c r="H5327"/>
      <c r="I5327"/>
      <c r="J5327"/>
      <c r="K5327"/>
      <c r="L5327"/>
      <c r="M5327"/>
      <c r="N5327"/>
      <c r="O5327"/>
      <c r="P5327"/>
      <c r="Q5327"/>
    </row>
    <row r="5328" spans="1:17" x14ac:dyDescent="0.3">
      <c r="A5328"/>
      <c r="B5328"/>
      <c r="C5328"/>
      <c r="D5328"/>
      <c r="E5328"/>
      <c r="F5328"/>
      <c r="G5328"/>
      <c r="H5328"/>
      <c r="I5328"/>
      <c r="J5328"/>
      <c r="K5328"/>
      <c r="L5328"/>
      <c r="M5328"/>
      <c r="N5328"/>
      <c r="O5328"/>
      <c r="P5328"/>
      <c r="Q5328"/>
    </row>
    <row r="5329" spans="1:17" x14ac:dyDescent="0.3">
      <c r="A5329"/>
      <c r="B5329"/>
      <c r="C5329"/>
      <c r="D5329"/>
      <c r="E5329"/>
      <c r="F5329"/>
      <c r="G5329"/>
      <c r="H5329"/>
      <c r="I5329"/>
      <c r="J5329"/>
      <c r="K5329"/>
      <c r="L5329"/>
      <c r="M5329"/>
      <c r="N5329"/>
      <c r="O5329"/>
      <c r="P5329"/>
      <c r="Q5329"/>
    </row>
    <row r="5330" spans="1:17" x14ac:dyDescent="0.3">
      <c r="A5330"/>
      <c r="B5330"/>
      <c r="C5330"/>
      <c r="D5330"/>
      <c r="E5330"/>
      <c r="F5330"/>
      <c r="G5330"/>
      <c r="H5330"/>
      <c r="I5330"/>
      <c r="J5330"/>
      <c r="K5330"/>
      <c r="L5330"/>
      <c r="M5330"/>
      <c r="N5330"/>
      <c r="O5330"/>
      <c r="P5330"/>
      <c r="Q5330"/>
    </row>
    <row r="5331" spans="1:17" x14ac:dyDescent="0.3">
      <c r="A5331"/>
      <c r="B5331"/>
      <c r="C5331"/>
      <c r="D5331"/>
      <c r="E5331"/>
      <c r="F5331"/>
      <c r="G5331"/>
      <c r="H5331"/>
      <c r="I5331"/>
      <c r="J5331"/>
      <c r="K5331"/>
      <c r="L5331"/>
      <c r="M5331"/>
      <c r="N5331"/>
      <c r="O5331"/>
      <c r="P5331"/>
      <c r="Q5331"/>
    </row>
    <row r="5332" spans="1:17" x14ac:dyDescent="0.3">
      <c r="A5332"/>
      <c r="B5332"/>
      <c r="C5332"/>
      <c r="D5332"/>
      <c r="E5332"/>
      <c r="F5332"/>
      <c r="G5332"/>
      <c r="H5332"/>
      <c r="I5332"/>
      <c r="J5332"/>
      <c r="K5332"/>
      <c r="L5332"/>
      <c r="M5332"/>
      <c r="N5332"/>
      <c r="O5332"/>
      <c r="P5332"/>
      <c r="Q5332"/>
    </row>
    <row r="5333" spans="1:17" x14ac:dyDescent="0.3">
      <c r="A5333"/>
      <c r="B5333"/>
      <c r="C5333"/>
      <c r="D5333"/>
      <c r="E5333"/>
      <c r="F5333"/>
      <c r="G5333"/>
      <c r="H5333"/>
      <c r="I5333"/>
      <c r="J5333"/>
      <c r="K5333"/>
      <c r="L5333"/>
      <c r="M5333"/>
      <c r="N5333"/>
      <c r="O5333"/>
      <c r="P5333"/>
      <c r="Q5333"/>
    </row>
    <row r="5334" spans="1:17" x14ac:dyDescent="0.3">
      <c r="A5334"/>
      <c r="B5334"/>
      <c r="C5334"/>
      <c r="D5334"/>
      <c r="E5334"/>
      <c r="F5334"/>
      <c r="G5334"/>
      <c r="H5334"/>
      <c r="I5334"/>
      <c r="J5334"/>
      <c r="K5334"/>
      <c r="L5334"/>
      <c r="M5334"/>
      <c r="N5334"/>
      <c r="O5334"/>
      <c r="P5334"/>
      <c r="Q5334"/>
    </row>
    <row r="5335" spans="1:17" x14ac:dyDescent="0.3">
      <c r="A5335"/>
      <c r="B5335"/>
      <c r="C5335"/>
      <c r="D5335"/>
      <c r="E5335"/>
      <c r="F5335"/>
      <c r="G5335"/>
      <c r="H5335"/>
      <c r="I5335"/>
      <c r="J5335"/>
      <c r="K5335"/>
      <c r="L5335"/>
      <c r="M5335"/>
      <c r="N5335"/>
      <c r="O5335"/>
      <c r="P5335"/>
      <c r="Q5335"/>
    </row>
    <row r="5336" spans="1:17" x14ac:dyDescent="0.3">
      <c r="A5336"/>
      <c r="B5336"/>
      <c r="C5336"/>
      <c r="D5336"/>
      <c r="E5336"/>
      <c r="F5336"/>
      <c r="G5336"/>
      <c r="H5336"/>
      <c r="I5336"/>
      <c r="J5336"/>
      <c r="K5336"/>
      <c r="L5336"/>
      <c r="M5336"/>
      <c r="N5336"/>
      <c r="O5336"/>
      <c r="P5336"/>
      <c r="Q5336"/>
    </row>
    <row r="5337" spans="1:17" x14ac:dyDescent="0.3">
      <c r="A5337"/>
      <c r="B5337"/>
      <c r="C5337"/>
      <c r="D5337"/>
      <c r="E5337"/>
      <c r="F5337"/>
      <c r="G5337"/>
      <c r="H5337"/>
      <c r="I5337"/>
      <c r="J5337"/>
      <c r="K5337"/>
      <c r="L5337"/>
      <c r="M5337"/>
      <c r="N5337"/>
      <c r="O5337"/>
      <c r="P5337"/>
      <c r="Q5337"/>
    </row>
    <row r="5338" spans="1:17" x14ac:dyDescent="0.3">
      <c r="A5338"/>
      <c r="B5338"/>
      <c r="C5338"/>
      <c r="D5338"/>
      <c r="E5338"/>
      <c r="F5338"/>
      <c r="G5338"/>
      <c r="H5338"/>
      <c r="I5338"/>
      <c r="J5338"/>
      <c r="K5338"/>
      <c r="L5338"/>
      <c r="M5338"/>
      <c r="N5338"/>
      <c r="O5338"/>
      <c r="P5338"/>
      <c r="Q5338"/>
    </row>
    <row r="5339" spans="1:17" x14ac:dyDescent="0.3">
      <c r="A5339"/>
      <c r="B5339"/>
      <c r="C5339"/>
      <c r="D5339"/>
      <c r="E5339"/>
      <c r="F5339"/>
      <c r="G5339"/>
      <c r="H5339"/>
      <c r="I5339"/>
      <c r="J5339"/>
      <c r="K5339"/>
      <c r="L5339"/>
      <c r="M5339"/>
      <c r="N5339"/>
      <c r="O5339"/>
      <c r="P5339"/>
      <c r="Q5339"/>
    </row>
    <row r="5340" spans="1:17" x14ac:dyDescent="0.3">
      <c r="A5340"/>
      <c r="B5340"/>
      <c r="C5340"/>
      <c r="D5340"/>
      <c r="E5340"/>
      <c r="F5340"/>
      <c r="G5340"/>
      <c r="H5340"/>
      <c r="I5340"/>
      <c r="J5340"/>
      <c r="K5340"/>
      <c r="L5340"/>
      <c r="M5340"/>
      <c r="N5340"/>
      <c r="O5340"/>
      <c r="P5340"/>
      <c r="Q5340"/>
    </row>
    <row r="5341" spans="1:17" x14ac:dyDescent="0.3">
      <c r="A5341"/>
      <c r="B5341"/>
      <c r="C5341"/>
      <c r="D5341"/>
      <c r="E5341"/>
      <c r="F5341"/>
      <c r="G5341"/>
      <c r="H5341"/>
      <c r="I5341"/>
      <c r="J5341"/>
      <c r="K5341"/>
      <c r="L5341"/>
      <c r="M5341"/>
      <c r="N5341"/>
      <c r="O5341"/>
      <c r="P5341"/>
      <c r="Q5341"/>
    </row>
    <row r="5342" spans="1:17" x14ac:dyDescent="0.3">
      <c r="A5342"/>
      <c r="B5342"/>
      <c r="C5342"/>
      <c r="D5342"/>
      <c r="E5342"/>
      <c r="F5342"/>
      <c r="G5342"/>
      <c r="H5342"/>
      <c r="I5342"/>
      <c r="J5342"/>
      <c r="K5342"/>
      <c r="L5342"/>
      <c r="M5342"/>
      <c r="N5342"/>
      <c r="O5342"/>
      <c r="P5342"/>
      <c r="Q5342"/>
    </row>
    <row r="5343" spans="1:17" x14ac:dyDescent="0.3">
      <c r="A5343"/>
      <c r="B5343"/>
      <c r="C5343"/>
      <c r="D5343"/>
      <c r="E5343"/>
      <c r="F5343"/>
      <c r="G5343"/>
      <c r="H5343"/>
      <c r="I5343"/>
      <c r="J5343"/>
      <c r="K5343"/>
      <c r="L5343"/>
      <c r="M5343"/>
      <c r="N5343"/>
      <c r="O5343"/>
      <c r="P5343"/>
      <c r="Q5343"/>
    </row>
    <row r="5344" spans="1:17" x14ac:dyDescent="0.3">
      <c r="A5344"/>
      <c r="B5344"/>
      <c r="C5344"/>
      <c r="D5344"/>
      <c r="E5344"/>
      <c r="F5344"/>
      <c r="G5344"/>
      <c r="H5344"/>
      <c r="I5344"/>
      <c r="J5344"/>
      <c r="K5344"/>
      <c r="L5344"/>
      <c r="M5344"/>
      <c r="N5344"/>
      <c r="O5344"/>
      <c r="P5344"/>
      <c r="Q5344"/>
    </row>
    <row r="5345" spans="1:17" x14ac:dyDescent="0.3">
      <c r="A5345"/>
      <c r="B5345"/>
      <c r="C5345"/>
      <c r="D5345"/>
      <c r="E5345"/>
      <c r="F5345"/>
      <c r="G5345"/>
      <c r="H5345"/>
      <c r="I5345"/>
      <c r="J5345"/>
      <c r="K5345"/>
      <c r="L5345"/>
      <c r="M5345"/>
      <c r="N5345"/>
      <c r="O5345"/>
      <c r="P5345"/>
      <c r="Q5345"/>
    </row>
    <row r="5346" spans="1:17" x14ac:dyDescent="0.3">
      <c r="A5346"/>
      <c r="B5346"/>
      <c r="C5346"/>
      <c r="D5346"/>
      <c r="E5346"/>
      <c r="F5346"/>
      <c r="G5346"/>
      <c r="H5346"/>
      <c r="I5346"/>
      <c r="J5346"/>
      <c r="K5346"/>
      <c r="L5346"/>
      <c r="M5346"/>
      <c r="N5346"/>
      <c r="O5346"/>
      <c r="P5346"/>
      <c r="Q5346"/>
    </row>
    <row r="5347" spans="1:17" x14ac:dyDescent="0.3">
      <c r="A5347"/>
      <c r="B5347"/>
      <c r="C5347"/>
      <c r="D5347"/>
      <c r="E5347"/>
      <c r="F5347"/>
      <c r="G5347"/>
      <c r="H5347"/>
      <c r="I5347"/>
      <c r="J5347"/>
      <c r="K5347"/>
      <c r="L5347"/>
      <c r="M5347"/>
      <c r="N5347"/>
      <c r="O5347"/>
      <c r="P5347"/>
      <c r="Q5347"/>
    </row>
    <row r="5348" spans="1:17" x14ac:dyDescent="0.3">
      <c r="A5348"/>
      <c r="B5348"/>
      <c r="C5348"/>
      <c r="D5348"/>
      <c r="E5348"/>
      <c r="F5348"/>
      <c r="G5348"/>
      <c r="H5348"/>
      <c r="I5348"/>
      <c r="J5348"/>
      <c r="K5348"/>
      <c r="L5348"/>
      <c r="M5348"/>
      <c r="N5348"/>
      <c r="O5348"/>
      <c r="P5348"/>
      <c r="Q5348"/>
    </row>
    <row r="5349" spans="1:17" x14ac:dyDescent="0.3">
      <c r="A5349"/>
      <c r="B5349"/>
      <c r="C5349"/>
      <c r="D5349"/>
      <c r="E5349"/>
      <c r="F5349"/>
      <c r="G5349"/>
      <c r="H5349"/>
      <c r="I5349"/>
      <c r="J5349"/>
      <c r="K5349"/>
      <c r="L5349"/>
      <c r="M5349"/>
      <c r="N5349"/>
      <c r="O5349"/>
      <c r="P5349"/>
      <c r="Q5349"/>
    </row>
    <row r="5350" spans="1:17" x14ac:dyDescent="0.3">
      <c r="A5350"/>
      <c r="B5350"/>
      <c r="C5350"/>
      <c r="D5350"/>
      <c r="E5350"/>
      <c r="F5350"/>
      <c r="G5350"/>
      <c r="H5350"/>
      <c r="I5350"/>
      <c r="J5350"/>
      <c r="K5350"/>
      <c r="L5350"/>
      <c r="M5350"/>
      <c r="N5350"/>
      <c r="O5350"/>
      <c r="P5350"/>
      <c r="Q5350"/>
    </row>
    <row r="5351" spans="1:17" x14ac:dyDescent="0.3">
      <c r="A5351"/>
      <c r="B5351"/>
      <c r="C5351"/>
      <c r="D5351"/>
      <c r="E5351"/>
      <c r="F5351"/>
      <c r="G5351"/>
      <c r="H5351"/>
      <c r="I5351"/>
      <c r="J5351"/>
      <c r="K5351"/>
      <c r="L5351"/>
      <c r="M5351"/>
      <c r="N5351"/>
      <c r="O5351"/>
      <c r="P5351"/>
      <c r="Q5351"/>
    </row>
    <row r="5352" spans="1:17" x14ac:dyDescent="0.3">
      <c r="A5352"/>
      <c r="B5352"/>
      <c r="C5352"/>
      <c r="D5352"/>
      <c r="E5352"/>
      <c r="F5352"/>
      <c r="G5352"/>
      <c r="H5352"/>
      <c r="I5352"/>
      <c r="J5352"/>
      <c r="K5352"/>
      <c r="L5352"/>
      <c r="M5352"/>
      <c r="N5352"/>
      <c r="O5352"/>
      <c r="P5352"/>
      <c r="Q5352"/>
    </row>
    <row r="5353" spans="1:17" x14ac:dyDescent="0.3">
      <c r="A5353"/>
      <c r="B5353"/>
      <c r="C5353"/>
      <c r="D5353"/>
      <c r="E5353"/>
      <c r="F5353"/>
      <c r="G5353"/>
      <c r="H5353"/>
      <c r="I5353"/>
      <c r="J5353"/>
      <c r="K5353"/>
      <c r="L5353"/>
      <c r="M5353"/>
      <c r="N5353"/>
      <c r="O5353"/>
      <c r="P5353"/>
      <c r="Q5353"/>
    </row>
    <row r="5354" spans="1:17" x14ac:dyDescent="0.3">
      <c r="A5354"/>
      <c r="B5354"/>
      <c r="C5354"/>
      <c r="D5354"/>
      <c r="E5354"/>
      <c r="F5354"/>
      <c r="G5354"/>
      <c r="H5354"/>
      <c r="I5354"/>
      <c r="J5354"/>
      <c r="K5354"/>
      <c r="L5354"/>
      <c r="M5354"/>
      <c r="N5354"/>
      <c r="O5354"/>
      <c r="P5354"/>
      <c r="Q5354"/>
    </row>
    <row r="5355" spans="1:17" x14ac:dyDescent="0.3">
      <c r="A5355"/>
      <c r="B5355"/>
      <c r="C5355"/>
      <c r="D5355"/>
      <c r="E5355"/>
      <c r="F5355"/>
      <c r="G5355"/>
      <c r="H5355"/>
      <c r="I5355"/>
      <c r="J5355"/>
      <c r="K5355"/>
      <c r="L5355"/>
      <c r="M5355"/>
      <c r="N5355"/>
      <c r="O5355"/>
      <c r="P5355"/>
      <c r="Q5355"/>
    </row>
    <row r="5356" spans="1:17" x14ac:dyDescent="0.3">
      <c r="A5356"/>
      <c r="B5356"/>
      <c r="C5356"/>
      <c r="D5356"/>
      <c r="E5356"/>
      <c r="F5356"/>
      <c r="G5356"/>
      <c r="H5356"/>
      <c r="I5356"/>
      <c r="J5356"/>
      <c r="K5356"/>
      <c r="L5356"/>
      <c r="M5356"/>
      <c r="N5356"/>
      <c r="O5356"/>
      <c r="P5356"/>
      <c r="Q5356"/>
    </row>
    <row r="5357" spans="1:17" x14ac:dyDescent="0.3">
      <c r="A5357"/>
      <c r="B5357"/>
      <c r="C5357"/>
      <c r="D5357"/>
      <c r="E5357"/>
      <c r="F5357"/>
      <c r="G5357"/>
      <c r="H5357"/>
      <c r="I5357"/>
      <c r="J5357"/>
      <c r="K5357"/>
      <c r="L5357"/>
      <c r="M5357"/>
      <c r="N5357"/>
      <c r="O5357"/>
      <c r="P5357"/>
      <c r="Q5357"/>
    </row>
    <row r="5358" spans="1:17" x14ac:dyDescent="0.3">
      <c r="A5358"/>
      <c r="B5358"/>
      <c r="C5358"/>
      <c r="D5358"/>
      <c r="E5358"/>
      <c r="F5358"/>
      <c r="G5358"/>
      <c r="H5358"/>
      <c r="I5358"/>
      <c r="J5358"/>
      <c r="K5358"/>
      <c r="L5358"/>
      <c r="M5358"/>
      <c r="N5358"/>
      <c r="O5358"/>
      <c r="P5358"/>
      <c r="Q5358"/>
    </row>
    <row r="5359" spans="1:17" x14ac:dyDescent="0.3">
      <c r="A5359"/>
      <c r="B5359"/>
      <c r="C5359"/>
      <c r="D5359"/>
      <c r="E5359"/>
      <c r="F5359"/>
      <c r="G5359"/>
      <c r="H5359"/>
      <c r="I5359"/>
      <c r="J5359"/>
      <c r="K5359"/>
      <c r="L5359"/>
      <c r="M5359"/>
      <c r="N5359"/>
      <c r="O5359"/>
      <c r="P5359"/>
      <c r="Q5359"/>
    </row>
    <row r="5360" spans="1:17" x14ac:dyDescent="0.3">
      <c r="A5360"/>
      <c r="B5360"/>
      <c r="C5360"/>
      <c r="D5360"/>
      <c r="E5360"/>
      <c r="F5360"/>
      <c r="G5360"/>
      <c r="H5360"/>
      <c r="I5360"/>
      <c r="J5360"/>
      <c r="K5360"/>
      <c r="L5360"/>
      <c r="M5360"/>
      <c r="N5360"/>
      <c r="O5360"/>
      <c r="P5360"/>
      <c r="Q5360"/>
    </row>
    <row r="5361" spans="1:17" x14ac:dyDescent="0.3">
      <c r="A5361"/>
      <c r="B5361"/>
      <c r="C5361"/>
      <c r="D5361"/>
      <c r="E5361"/>
      <c r="F5361"/>
      <c r="G5361"/>
      <c r="H5361"/>
      <c r="I5361"/>
      <c r="J5361"/>
      <c r="K5361"/>
      <c r="L5361"/>
      <c r="M5361"/>
      <c r="N5361"/>
      <c r="O5361"/>
      <c r="P5361"/>
      <c r="Q5361"/>
    </row>
    <row r="5362" spans="1:17" x14ac:dyDescent="0.3">
      <c r="A5362"/>
      <c r="B5362"/>
      <c r="C5362"/>
      <c r="D5362"/>
      <c r="E5362"/>
      <c r="F5362"/>
      <c r="G5362"/>
      <c r="H5362"/>
      <c r="I5362"/>
      <c r="J5362"/>
      <c r="K5362"/>
      <c r="L5362"/>
      <c r="M5362"/>
      <c r="N5362"/>
      <c r="O5362"/>
      <c r="P5362"/>
      <c r="Q5362"/>
    </row>
    <row r="5363" spans="1:17" x14ac:dyDescent="0.3">
      <c r="A5363"/>
      <c r="B5363"/>
      <c r="C5363"/>
      <c r="D5363"/>
      <c r="E5363"/>
      <c r="F5363"/>
      <c r="G5363"/>
      <c r="H5363"/>
      <c r="I5363"/>
      <c r="J5363"/>
      <c r="K5363"/>
      <c r="L5363"/>
      <c r="M5363"/>
      <c r="N5363"/>
      <c r="O5363"/>
      <c r="P5363"/>
      <c r="Q5363"/>
    </row>
    <row r="5364" spans="1:17" x14ac:dyDescent="0.3">
      <c r="A5364"/>
      <c r="B5364"/>
      <c r="C5364"/>
      <c r="D5364"/>
      <c r="E5364"/>
      <c r="F5364"/>
      <c r="G5364"/>
      <c r="H5364"/>
      <c r="I5364"/>
      <c r="J5364"/>
      <c r="K5364"/>
      <c r="L5364"/>
      <c r="M5364"/>
      <c r="N5364"/>
      <c r="O5364"/>
      <c r="P5364"/>
      <c r="Q5364"/>
    </row>
    <row r="5365" spans="1:17" x14ac:dyDescent="0.3">
      <c r="A5365"/>
      <c r="B5365"/>
      <c r="C5365"/>
      <c r="D5365"/>
      <c r="E5365"/>
      <c r="F5365"/>
      <c r="G5365"/>
      <c r="H5365"/>
      <c r="I5365"/>
      <c r="J5365"/>
      <c r="K5365"/>
      <c r="L5365"/>
      <c r="M5365"/>
      <c r="N5365"/>
      <c r="O5365"/>
      <c r="P5365"/>
      <c r="Q5365"/>
    </row>
    <row r="5366" spans="1:17" x14ac:dyDescent="0.3">
      <c r="A5366"/>
      <c r="B5366"/>
      <c r="C5366"/>
      <c r="D5366"/>
      <c r="E5366"/>
      <c r="F5366"/>
      <c r="G5366"/>
      <c r="H5366"/>
      <c r="I5366"/>
      <c r="J5366"/>
      <c r="K5366"/>
      <c r="L5366"/>
      <c r="M5366"/>
      <c r="N5366"/>
      <c r="O5366"/>
      <c r="P5366"/>
      <c r="Q5366"/>
    </row>
    <row r="5367" spans="1:17" x14ac:dyDescent="0.3">
      <c r="A5367"/>
      <c r="B5367"/>
      <c r="C5367"/>
      <c r="D5367"/>
      <c r="E5367"/>
      <c r="F5367"/>
      <c r="G5367"/>
      <c r="H5367"/>
      <c r="I5367"/>
      <c r="J5367"/>
      <c r="K5367"/>
      <c r="L5367"/>
      <c r="M5367"/>
      <c r="N5367"/>
      <c r="O5367"/>
      <c r="P5367"/>
      <c r="Q5367"/>
    </row>
    <row r="5368" spans="1:17" x14ac:dyDescent="0.3">
      <c r="A5368"/>
      <c r="B5368"/>
      <c r="C5368"/>
      <c r="D5368"/>
      <c r="E5368"/>
      <c r="F5368"/>
      <c r="G5368"/>
      <c r="H5368"/>
      <c r="I5368"/>
      <c r="J5368"/>
      <c r="K5368"/>
      <c r="L5368"/>
      <c r="M5368"/>
      <c r="N5368"/>
      <c r="O5368"/>
      <c r="P5368"/>
      <c r="Q5368"/>
    </row>
    <row r="5369" spans="1:17" x14ac:dyDescent="0.3">
      <c r="A5369"/>
      <c r="B5369"/>
      <c r="C5369"/>
      <c r="D5369"/>
      <c r="E5369"/>
      <c r="F5369"/>
      <c r="G5369"/>
      <c r="H5369"/>
      <c r="I5369"/>
      <c r="J5369"/>
      <c r="K5369"/>
      <c r="L5369"/>
      <c r="M5369"/>
      <c r="N5369"/>
      <c r="O5369"/>
      <c r="P5369"/>
      <c r="Q5369"/>
    </row>
    <row r="5370" spans="1:17" x14ac:dyDescent="0.3">
      <c r="A5370"/>
      <c r="B5370"/>
      <c r="C5370"/>
      <c r="D5370"/>
      <c r="E5370"/>
      <c r="F5370"/>
      <c r="G5370"/>
      <c r="H5370"/>
      <c r="I5370"/>
      <c r="J5370"/>
      <c r="K5370"/>
      <c r="L5370"/>
      <c r="M5370"/>
      <c r="N5370"/>
      <c r="O5370"/>
      <c r="P5370"/>
      <c r="Q5370"/>
    </row>
    <row r="5371" spans="1:17" x14ac:dyDescent="0.3">
      <c r="A5371"/>
      <c r="B5371"/>
      <c r="C5371"/>
      <c r="D5371"/>
      <c r="E5371"/>
      <c r="F5371"/>
      <c r="G5371"/>
      <c r="H5371"/>
      <c r="I5371"/>
      <c r="J5371"/>
      <c r="K5371"/>
      <c r="L5371"/>
      <c r="M5371"/>
      <c r="N5371"/>
      <c r="O5371"/>
      <c r="P5371"/>
      <c r="Q5371"/>
    </row>
    <row r="5372" spans="1:17" x14ac:dyDescent="0.3">
      <c r="A5372"/>
      <c r="B5372"/>
      <c r="C5372"/>
      <c r="D5372"/>
      <c r="E5372"/>
      <c r="F5372"/>
      <c r="G5372"/>
      <c r="H5372"/>
      <c r="I5372"/>
      <c r="J5372"/>
      <c r="K5372"/>
      <c r="L5372"/>
      <c r="M5372"/>
      <c r="N5372"/>
      <c r="O5372"/>
      <c r="P5372"/>
      <c r="Q5372"/>
    </row>
    <row r="5373" spans="1:17" x14ac:dyDescent="0.3">
      <c r="A5373"/>
      <c r="B5373"/>
      <c r="C5373"/>
      <c r="D5373"/>
      <c r="E5373"/>
      <c r="F5373"/>
      <c r="G5373"/>
      <c r="H5373"/>
      <c r="I5373"/>
      <c r="J5373"/>
      <c r="K5373"/>
      <c r="L5373"/>
      <c r="M5373"/>
      <c r="N5373"/>
      <c r="O5373"/>
      <c r="P5373"/>
      <c r="Q5373"/>
    </row>
    <row r="5374" spans="1:17" x14ac:dyDescent="0.3">
      <c r="A5374"/>
      <c r="B5374"/>
      <c r="C5374"/>
      <c r="D5374"/>
      <c r="E5374"/>
      <c r="F5374"/>
      <c r="G5374"/>
      <c r="H5374"/>
      <c r="I5374"/>
      <c r="J5374"/>
      <c r="K5374"/>
      <c r="L5374"/>
      <c r="M5374"/>
      <c r="N5374"/>
      <c r="O5374"/>
      <c r="P5374"/>
      <c r="Q5374"/>
    </row>
    <row r="5375" spans="1:17" x14ac:dyDescent="0.3">
      <c r="A5375"/>
      <c r="B5375"/>
      <c r="C5375"/>
      <c r="D5375"/>
      <c r="E5375"/>
      <c r="F5375"/>
      <c r="G5375"/>
      <c r="H5375"/>
      <c r="I5375"/>
      <c r="J5375"/>
      <c r="K5375"/>
      <c r="L5375"/>
      <c r="M5375"/>
      <c r="N5375"/>
      <c r="O5375"/>
      <c r="P5375"/>
      <c r="Q5375"/>
    </row>
    <row r="5376" spans="1:17" x14ac:dyDescent="0.3">
      <c r="A5376"/>
      <c r="B5376"/>
      <c r="C5376"/>
      <c r="D5376"/>
      <c r="E5376"/>
      <c r="F5376"/>
      <c r="G5376"/>
      <c r="H5376"/>
      <c r="I5376"/>
      <c r="J5376"/>
      <c r="K5376"/>
      <c r="L5376"/>
      <c r="M5376"/>
      <c r="N5376"/>
      <c r="O5376"/>
      <c r="P5376"/>
      <c r="Q5376"/>
    </row>
    <row r="5377" spans="1:17" x14ac:dyDescent="0.3">
      <c r="A5377"/>
      <c r="B5377"/>
      <c r="C5377"/>
      <c r="D5377"/>
      <c r="E5377"/>
      <c r="F5377"/>
      <c r="G5377"/>
      <c r="H5377"/>
      <c r="I5377"/>
      <c r="J5377"/>
      <c r="K5377"/>
      <c r="L5377"/>
      <c r="M5377"/>
      <c r="N5377"/>
      <c r="O5377"/>
      <c r="P5377"/>
      <c r="Q5377"/>
    </row>
    <row r="5378" spans="1:17" x14ac:dyDescent="0.3">
      <c r="A5378"/>
      <c r="B5378"/>
      <c r="C5378"/>
      <c r="D5378"/>
      <c r="E5378"/>
      <c r="F5378"/>
      <c r="G5378"/>
      <c r="H5378"/>
      <c r="I5378"/>
      <c r="J5378"/>
      <c r="K5378"/>
      <c r="L5378"/>
      <c r="M5378"/>
      <c r="N5378"/>
      <c r="O5378"/>
      <c r="P5378"/>
      <c r="Q5378"/>
    </row>
    <row r="5379" spans="1:17" x14ac:dyDescent="0.3">
      <c r="A5379"/>
      <c r="B5379"/>
      <c r="C5379"/>
      <c r="D5379"/>
      <c r="E5379"/>
      <c r="F5379"/>
      <c r="G5379"/>
      <c r="H5379"/>
      <c r="I5379"/>
      <c r="J5379"/>
      <c r="K5379"/>
      <c r="L5379"/>
      <c r="M5379"/>
      <c r="N5379"/>
      <c r="O5379"/>
      <c r="P5379"/>
      <c r="Q5379"/>
    </row>
    <row r="5380" spans="1:17" x14ac:dyDescent="0.3">
      <c r="A5380"/>
      <c r="B5380"/>
      <c r="C5380"/>
      <c r="D5380"/>
      <c r="E5380"/>
      <c r="F5380"/>
      <c r="G5380"/>
      <c r="H5380"/>
      <c r="I5380"/>
      <c r="J5380"/>
      <c r="K5380"/>
      <c r="L5380"/>
      <c r="M5380"/>
      <c r="N5380"/>
      <c r="O5380"/>
      <c r="P5380"/>
      <c r="Q5380"/>
    </row>
    <row r="5381" spans="1:17" x14ac:dyDescent="0.3">
      <c r="A5381"/>
      <c r="B5381"/>
      <c r="C5381"/>
      <c r="D5381"/>
      <c r="E5381"/>
      <c r="F5381"/>
      <c r="G5381"/>
      <c r="H5381"/>
      <c r="I5381"/>
      <c r="J5381"/>
      <c r="K5381"/>
      <c r="L5381"/>
      <c r="M5381"/>
      <c r="N5381"/>
      <c r="O5381"/>
      <c r="P5381"/>
      <c r="Q5381"/>
    </row>
    <row r="5382" spans="1:17" x14ac:dyDescent="0.3">
      <c r="A5382"/>
      <c r="B5382"/>
      <c r="C5382"/>
      <c r="D5382"/>
      <c r="E5382"/>
      <c r="F5382"/>
      <c r="G5382"/>
      <c r="H5382"/>
      <c r="I5382"/>
      <c r="J5382"/>
      <c r="K5382"/>
      <c r="L5382"/>
      <c r="M5382"/>
      <c r="N5382"/>
      <c r="O5382"/>
      <c r="P5382"/>
      <c r="Q5382"/>
    </row>
    <row r="5383" spans="1:17" x14ac:dyDescent="0.3">
      <c r="A5383"/>
      <c r="B5383"/>
      <c r="C5383"/>
      <c r="D5383"/>
      <c r="E5383"/>
      <c r="F5383"/>
      <c r="G5383"/>
      <c r="H5383"/>
      <c r="I5383"/>
      <c r="J5383"/>
      <c r="K5383"/>
      <c r="L5383"/>
      <c r="M5383"/>
      <c r="N5383"/>
      <c r="O5383"/>
      <c r="P5383"/>
      <c r="Q5383"/>
    </row>
    <row r="5384" spans="1:17" x14ac:dyDescent="0.3">
      <c r="A5384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/>
      <c r="P5384"/>
      <c r="Q5384"/>
    </row>
    <row r="5385" spans="1:17" x14ac:dyDescent="0.3">
      <c r="A5385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/>
      <c r="P5385"/>
      <c r="Q5385"/>
    </row>
    <row r="5386" spans="1:17" x14ac:dyDescent="0.3">
      <c r="A5386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/>
      <c r="P5386"/>
      <c r="Q5386"/>
    </row>
    <row r="5387" spans="1:17" x14ac:dyDescent="0.3">
      <c r="A5387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/>
      <c r="P5387"/>
      <c r="Q5387"/>
    </row>
    <row r="5388" spans="1:17" x14ac:dyDescent="0.3">
      <c r="A5388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/>
      <c r="P5388"/>
      <c r="Q5388"/>
    </row>
    <row r="5389" spans="1:17" x14ac:dyDescent="0.3">
      <c r="A5389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/>
      <c r="P5389"/>
      <c r="Q5389"/>
    </row>
    <row r="5390" spans="1:17" x14ac:dyDescent="0.3">
      <c r="A539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/>
      <c r="P5390"/>
      <c r="Q5390"/>
    </row>
    <row r="5391" spans="1:17" x14ac:dyDescent="0.3">
      <c r="A5391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/>
      <c r="P5391"/>
      <c r="Q5391"/>
    </row>
    <row r="5392" spans="1:17" x14ac:dyDescent="0.3">
      <c r="A5392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/>
      <c r="P5392"/>
      <c r="Q5392"/>
    </row>
    <row r="5393" spans="1:17" x14ac:dyDescent="0.3">
      <c r="A5393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/>
      <c r="P5393"/>
      <c r="Q5393"/>
    </row>
    <row r="5394" spans="1:17" x14ac:dyDescent="0.3">
      <c r="A5394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/>
      <c r="P5394"/>
      <c r="Q5394"/>
    </row>
    <row r="5395" spans="1:17" x14ac:dyDescent="0.3">
      <c r="A5395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/>
      <c r="P5395"/>
      <c r="Q5395"/>
    </row>
    <row r="5396" spans="1:17" x14ac:dyDescent="0.3">
      <c r="A5396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/>
      <c r="P5396"/>
      <c r="Q5396"/>
    </row>
    <row r="5397" spans="1:17" x14ac:dyDescent="0.3">
      <c r="A5397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/>
      <c r="P5397"/>
      <c r="Q5397"/>
    </row>
    <row r="5398" spans="1:17" x14ac:dyDescent="0.3">
      <c r="A5398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/>
      <c r="P5398"/>
      <c r="Q5398"/>
    </row>
    <row r="5399" spans="1:17" x14ac:dyDescent="0.3">
      <c r="A5399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/>
      <c r="P5399"/>
      <c r="Q5399"/>
    </row>
    <row r="5400" spans="1:17" x14ac:dyDescent="0.3">
      <c r="A540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/>
      <c r="P5400"/>
      <c r="Q5400"/>
    </row>
    <row r="5401" spans="1:17" x14ac:dyDescent="0.3">
      <c r="A5401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/>
      <c r="P5401"/>
      <c r="Q5401"/>
    </row>
    <row r="5402" spans="1:17" x14ac:dyDescent="0.3">
      <c r="A5402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/>
      <c r="P5402"/>
      <c r="Q5402"/>
    </row>
    <row r="5403" spans="1:17" x14ac:dyDescent="0.3">
      <c r="A5403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/>
      <c r="P5403"/>
      <c r="Q5403"/>
    </row>
    <row r="5404" spans="1:17" x14ac:dyDescent="0.3">
      <c r="A5404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/>
      <c r="P5404"/>
      <c r="Q5404"/>
    </row>
    <row r="5405" spans="1:17" x14ac:dyDescent="0.3">
      <c r="A5405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/>
      <c r="P5405"/>
      <c r="Q5405"/>
    </row>
    <row r="5406" spans="1:17" x14ac:dyDescent="0.3">
      <c r="A5406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/>
      <c r="P5406"/>
      <c r="Q5406"/>
    </row>
    <row r="5407" spans="1:17" x14ac:dyDescent="0.3">
      <c r="A5407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/>
      <c r="P5407"/>
      <c r="Q5407"/>
    </row>
    <row r="5408" spans="1:17" x14ac:dyDescent="0.3">
      <c r="A5408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/>
      <c r="P5408"/>
      <c r="Q5408"/>
    </row>
    <row r="5409" spans="1:17" x14ac:dyDescent="0.3">
      <c r="A5409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/>
      <c r="P5409"/>
      <c r="Q5409"/>
    </row>
    <row r="5410" spans="1:17" x14ac:dyDescent="0.3">
      <c r="A541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/>
      <c r="P5410"/>
      <c r="Q5410"/>
    </row>
    <row r="5411" spans="1:17" x14ac:dyDescent="0.3">
      <c r="A5411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/>
      <c r="P5411"/>
      <c r="Q5411"/>
    </row>
    <row r="5412" spans="1:17" x14ac:dyDescent="0.3">
      <c r="A5412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/>
      <c r="P5412"/>
      <c r="Q5412"/>
    </row>
    <row r="5413" spans="1:17" x14ac:dyDescent="0.3">
      <c r="A5413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/>
      <c r="P5413"/>
      <c r="Q5413"/>
    </row>
    <row r="5414" spans="1:17" x14ac:dyDescent="0.3">
      <c r="A5414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/>
      <c r="P5414"/>
      <c r="Q5414"/>
    </row>
    <row r="5415" spans="1:17" x14ac:dyDescent="0.3">
      <c r="A5415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/>
      <c r="P5415"/>
      <c r="Q5415"/>
    </row>
    <row r="5416" spans="1:17" x14ac:dyDescent="0.3">
      <c r="A5416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/>
      <c r="P5416"/>
      <c r="Q5416"/>
    </row>
    <row r="5417" spans="1:17" x14ac:dyDescent="0.3">
      <c r="A5417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/>
      <c r="P5417"/>
      <c r="Q5417"/>
    </row>
    <row r="5418" spans="1:17" x14ac:dyDescent="0.3">
      <c r="A5418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/>
      <c r="P5418"/>
      <c r="Q5418"/>
    </row>
    <row r="5419" spans="1:17" x14ac:dyDescent="0.3">
      <c r="A5419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/>
      <c r="P5419"/>
      <c r="Q5419"/>
    </row>
    <row r="5420" spans="1:17" x14ac:dyDescent="0.3">
      <c r="A542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/>
      <c r="P5420"/>
      <c r="Q5420"/>
    </row>
    <row r="5421" spans="1:17" x14ac:dyDescent="0.3">
      <c r="A5421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/>
      <c r="P5421"/>
      <c r="Q5421"/>
    </row>
    <row r="5422" spans="1:17" x14ac:dyDescent="0.3">
      <c r="A5422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/>
      <c r="P5422"/>
      <c r="Q5422"/>
    </row>
    <row r="5423" spans="1:17" x14ac:dyDescent="0.3">
      <c r="A5423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/>
      <c r="P5423"/>
      <c r="Q5423"/>
    </row>
    <row r="5424" spans="1:17" x14ac:dyDescent="0.3">
      <c r="A5424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/>
      <c r="P5424"/>
      <c r="Q5424"/>
    </row>
    <row r="5425" spans="1:17" x14ac:dyDescent="0.3">
      <c r="A5425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/>
      <c r="P5425"/>
      <c r="Q5425"/>
    </row>
    <row r="5426" spans="1:17" x14ac:dyDescent="0.3">
      <c r="A5426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/>
      <c r="P5426"/>
      <c r="Q5426"/>
    </row>
    <row r="5427" spans="1:17" x14ac:dyDescent="0.3">
      <c r="A5427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/>
      <c r="P5427"/>
      <c r="Q5427"/>
    </row>
    <row r="5428" spans="1:17" x14ac:dyDescent="0.3">
      <c r="A5428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/>
      <c r="P5428"/>
      <c r="Q5428"/>
    </row>
    <row r="5429" spans="1:17" x14ac:dyDescent="0.3">
      <c r="A5429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/>
      <c r="P5429"/>
      <c r="Q5429"/>
    </row>
    <row r="5430" spans="1:17" x14ac:dyDescent="0.3">
      <c r="A543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/>
      <c r="P5430"/>
      <c r="Q5430"/>
    </row>
    <row r="5431" spans="1:17" x14ac:dyDescent="0.3">
      <c r="A5431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/>
      <c r="P5431"/>
      <c r="Q5431"/>
    </row>
    <row r="5432" spans="1:17" x14ac:dyDescent="0.3">
      <c r="A5432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/>
      <c r="P5432"/>
      <c r="Q5432"/>
    </row>
    <row r="5433" spans="1:17" x14ac:dyDescent="0.3">
      <c r="A5433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/>
      <c r="P5433"/>
      <c r="Q5433"/>
    </row>
    <row r="5434" spans="1:17" x14ac:dyDescent="0.3">
      <c r="A5434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/>
      <c r="P5434"/>
      <c r="Q5434"/>
    </row>
    <row r="5435" spans="1:17" x14ac:dyDescent="0.3">
      <c r="A5435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/>
      <c r="P5435"/>
      <c r="Q5435"/>
    </row>
    <row r="5436" spans="1:17" x14ac:dyDescent="0.3">
      <c r="A5436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/>
      <c r="P5436"/>
      <c r="Q5436"/>
    </row>
    <row r="5437" spans="1:17" x14ac:dyDescent="0.3">
      <c r="A5437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/>
      <c r="P5437"/>
      <c r="Q5437"/>
    </row>
    <row r="5438" spans="1:17" x14ac:dyDescent="0.3">
      <c r="A5438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/>
      <c r="P5438"/>
      <c r="Q5438"/>
    </row>
    <row r="5439" spans="1:17" x14ac:dyDescent="0.3">
      <c r="A5439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/>
      <c r="P5439"/>
      <c r="Q5439"/>
    </row>
    <row r="5440" spans="1:17" x14ac:dyDescent="0.3">
      <c r="A54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/>
      <c r="P5440"/>
      <c r="Q5440"/>
    </row>
    <row r="5441" spans="1:17" x14ac:dyDescent="0.3">
      <c r="A5441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/>
      <c r="P5441"/>
      <c r="Q5441"/>
    </row>
    <row r="5442" spans="1:17" x14ac:dyDescent="0.3">
      <c r="A5442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/>
      <c r="P5442"/>
      <c r="Q5442"/>
    </row>
    <row r="5443" spans="1:17" x14ac:dyDescent="0.3">
      <c r="A5443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/>
      <c r="P5443"/>
      <c r="Q5443"/>
    </row>
    <row r="5444" spans="1:17" x14ac:dyDescent="0.3">
      <c r="A5444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/>
      <c r="P5444"/>
      <c r="Q5444"/>
    </row>
    <row r="5445" spans="1:17" x14ac:dyDescent="0.3">
      <c r="A5445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/>
      <c r="P5445"/>
      <c r="Q5445"/>
    </row>
    <row r="5446" spans="1:17" x14ac:dyDescent="0.3">
      <c r="A5446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/>
      <c r="P5446"/>
      <c r="Q5446"/>
    </row>
    <row r="5447" spans="1:17" x14ac:dyDescent="0.3">
      <c r="A5447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/>
      <c r="P5447"/>
      <c r="Q5447"/>
    </row>
    <row r="5448" spans="1:17" x14ac:dyDescent="0.3">
      <c r="A5448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/>
      <c r="P5448"/>
      <c r="Q5448"/>
    </row>
    <row r="5449" spans="1:17" x14ac:dyDescent="0.3">
      <c r="A5449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/>
      <c r="P5449"/>
      <c r="Q5449"/>
    </row>
    <row r="5450" spans="1:17" x14ac:dyDescent="0.3">
      <c r="A545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/>
      <c r="P5450"/>
      <c r="Q5450"/>
    </row>
    <row r="5451" spans="1:17" x14ac:dyDescent="0.3">
      <c r="A5451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/>
      <c r="P5451"/>
      <c r="Q5451"/>
    </row>
    <row r="5452" spans="1:17" x14ac:dyDescent="0.3">
      <c r="A5452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/>
      <c r="P5452"/>
      <c r="Q5452"/>
    </row>
    <row r="5453" spans="1:17" x14ac:dyDescent="0.3">
      <c r="A5453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/>
      <c r="P5453"/>
      <c r="Q5453"/>
    </row>
    <row r="5454" spans="1:17" x14ac:dyDescent="0.3">
      <c r="A5454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/>
      <c r="P5454"/>
      <c r="Q5454"/>
    </row>
    <row r="5455" spans="1:17" x14ac:dyDescent="0.3">
      <c r="A5455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/>
      <c r="P5455"/>
      <c r="Q5455"/>
    </row>
    <row r="5456" spans="1:17" x14ac:dyDescent="0.3">
      <c r="A5456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/>
      <c r="P5456"/>
      <c r="Q5456"/>
    </row>
    <row r="5457" spans="1:17" x14ac:dyDescent="0.3">
      <c r="A5457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/>
      <c r="P5457"/>
      <c r="Q5457"/>
    </row>
    <row r="5458" spans="1:17" x14ac:dyDescent="0.3">
      <c r="A5458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/>
      <c r="P5458"/>
      <c r="Q5458"/>
    </row>
    <row r="5459" spans="1:17" x14ac:dyDescent="0.3">
      <c r="A5459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/>
      <c r="P5459"/>
      <c r="Q5459"/>
    </row>
    <row r="5460" spans="1:17" x14ac:dyDescent="0.3">
      <c r="A546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/>
      <c r="P5460"/>
      <c r="Q5460"/>
    </row>
    <row r="5461" spans="1:17" x14ac:dyDescent="0.3">
      <c r="A5461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/>
      <c r="P5461"/>
      <c r="Q5461"/>
    </row>
    <row r="5462" spans="1:17" x14ac:dyDescent="0.3">
      <c r="A5462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/>
      <c r="P5462"/>
      <c r="Q5462"/>
    </row>
    <row r="5463" spans="1:17" x14ac:dyDescent="0.3">
      <c r="A5463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/>
      <c r="P5463"/>
      <c r="Q5463"/>
    </row>
    <row r="5464" spans="1:17" x14ac:dyDescent="0.3">
      <c r="A5464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/>
      <c r="P5464"/>
      <c r="Q5464"/>
    </row>
    <row r="5465" spans="1:17" x14ac:dyDescent="0.3">
      <c r="A5465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/>
      <c r="P5465"/>
      <c r="Q5465"/>
    </row>
    <row r="5466" spans="1:17" x14ac:dyDescent="0.3">
      <c r="A5466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/>
      <c r="P5466"/>
      <c r="Q5466"/>
    </row>
    <row r="5467" spans="1:17" x14ac:dyDescent="0.3">
      <c r="A5467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/>
      <c r="P5467"/>
      <c r="Q5467"/>
    </row>
    <row r="5468" spans="1:17" x14ac:dyDescent="0.3">
      <c r="A5468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/>
      <c r="P5468"/>
      <c r="Q5468"/>
    </row>
    <row r="5469" spans="1:17" x14ac:dyDescent="0.3">
      <c r="A5469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/>
      <c r="P5469"/>
      <c r="Q5469"/>
    </row>
    <row r="5470" spans="1:17" x14ac:dyDescent="0.3">
      <c r="A547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/>
      <c r="P5470"/>
      <c r="Q5470"/>
    </row>
    <row r="5471" spans="1:17" x14ac:dyDescent="0.3">
      <c r="A5471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/>
      <c r="P5471"/>
      <c r="Q5471"/>
    </row>
    <row r="5472" spans="1:17" x14ac:dyDescent="0.3">
      <c r="A5472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/>
      <c r="P5472"/>
      <c r="Q5472"/>
    </row>
    <row r="5473" spans="1:17" x14ac:dyDescent="0.3">
      <c r="A5473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/>
      <c r="P5473"/>
      <c r="Q5473"/>
    </row>
    <row r="5474" spans="1:17" x14ac:dyDescent="0.3">
      <c r="A5474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/>
      <c r="P5474"/>
      <c r="Q5474"/>
    </row>
    <row r="5475" spans="1:17" x14ac:dyDescent="0.3">
      <c r="A5475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/>
      <c r="P5475"/>
      <c r="Q5475"/>
    </row>
    <row r="5476" spans="1:17" x14ac:dyDescent="0.3">
      <c r="A5476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/>
      <c r="P5476"/>
      <c r="Q5476"/>
    </row>
    <row r="5477" spans="1:17" x14ac:dyDescent="0.3">
      <c r="A5477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/>
      <c r="P5477"/>
      <c r="Q5477"/>
    </row>
    <row r="5478" spans="1:17" x14ac:dyDescent="0.3">
      <c r="A5478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/>
      <c r="P5478"/>
      <c r="Q5478"/>
    </row>
    <row r="5479" spans="1:17" x14ac:dyDescent="0.3">
      <c r="A5479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/>
      <c r="P5479"/>
      <c r="Q5479"/>
    </row>
    <row r="5480" spans="1:17" x14ac:dyDescent="0.3">
      <c r="A548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/>
      <c r="P5480"/>
      <c r="Q5480"/>
    </row>
    <row r="5481" spans="1:17" x14ac:dyDescent="0.3">
      <c r="A5481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/>
      <c r="P5481"/>
      <c r="Q5481"/>
    </row>
    <row r="5482" spans="1:17" x14ac:dyDescent="0.3">
      <c r="A5482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/>
      <c r="P5482"/>
      <c r="Q5482"/>
    </row>
    <row r="5483" spans="1:17" x14ac:dyDescent="0.3">
      <c r="A5483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/>
      <c r="P5483"/>
      <c r="Q5483"/>
    </row>
    <row r="5484" spans="1:17" x14ac:dyDescent="0.3">
      <c r="A5484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/>
      <c r="P5484"/>
      <c r="Q5484"/>
    </row>
    <row r="5485" spans="1:17" x14ac:dyDescent="0.3">
      <c r="A5485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/>
      <c r="P5485"/>
      <c r="Q5485"/>
    </row>
    <row r="5486" spans="1:17" x14ac:dyDescent="0.3">
      <c r="A5486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/>
      <c r="P5486"/>
      <c r="Q5486"/>
    </row>
    <row r="5487" spans="1:17" x14ac:dyDescent="0.3">
      <c r="A5487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/>
      <c r="P5487"/>
      <c r="Q5487"/>
    </row>
    <row r="5488" spans="1:17" x14ac:dyDescent="0.3">
      <c r="A5488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/>
      <c r="P5488"/>
      <c r="Q5488"/>
    </row>
    <row r="5489" spans="1:17" x14ac:dyDescent="0.3">
      <c r="A5489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/>
      <c r="P5489"/>
      <c r="Q5489"/>
    </row>
    <row r="5490" spans="1:17" x14ac:dyDescent="0.3">
      <c r="A549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/>
      <c r="P5490"/>
      <c r="Q5490"/>
    </row>
    <row r="5491" spans="1:17" x14ac:dyDescent="0.3">
      <c r="A5491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/>
      <c r="P5491"/>
      <c r="Q5491"/>
    </row>
    <row r="5492" spans="1:17" x14ac:dyDescent="0.3">
      <c r="A5492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/>
      <c r="P5492"/>
      <c r="Q5492"/>
    </row>
    <row r="5493" spans="1:17" x14ac:dyDescent="0.3">
      <c r="A5493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/>
      <c r="P5493"/>
      <c r="Q5493"/>
    </row>
    <row r="5494" spans="1:17" x14ac:dyDescent="0.3">
      <c r="A5494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/>
      <c r="P5494"/>
      <c r="Q5494"/>
    </row>
    <row r="5495" spans="1:17" x14ac:dyDescent="0.3">
      <c r="A5495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/>
      <c r="P5495"/>
      <c r="Q5495"/>
    </row>
    <row r="5496" spans="1:17" x14ac:dyDescent="0.3">
      <c r="A5496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/>
      <c r="P5496"/>
      <c r="Q5496"/>
    </row>
    <row r="5497" spans="1:17" x14ac:dyDescent="0.3">
      <c r="A5497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/>
      <c r="P5497"/>
      <c r="Q5497"/>
    </row>
    <row r="5498" spans="1:17" x14ac:dyDescent="0.3">
      <c r="A5498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/>
      <c r="P5498"/>
      <c r="Q5498"/>
    </row>
    <row r="5499" spans="1:17" x14ac:dyDescent="0.3">
      <c r="A5499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/>
      <c r="P5499"/>
      <c r="Q5499"/>
    </row>
    <row r="5500" spans="1:17" x14ac:dyDescent="0.3">
      <c r="A550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/>
      <c r="P5500"/>
      <c r="Q5500"/>
    </row>
    <row r="5501" spans="1:17" x14ac:dyDescent="0.3">
      <c r="A5501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/>
      <c r="P5501"/>
      <c r="Q5501"/>
    </row>
    <row r="5502" spans="1:17" x14ac:dyDescent="0.3">
      <c r="A5502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/>
      <c r="P5502"/>
      <c r="Q5502"/>
    </row>
    <row r="5503" spans="1:17" x14ac:dyDescent="0.3">
      <c r="A5503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/>
      <c r="P5503"/>
      <c r="Q5503"/>
    </row>
    <row r="5504" spans="1:17" x14ac:dyDescent="0.3">
      <c r="A5504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/>
      <c r="P5504"/>
      <c r="Q5504"/>
    </row>
    <row r="5505" spans="1:17" x14ac:dyDescent="0.3">
      <c r="A5505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/>
      <c r="P5505"/>
      <c r="Q5505"/>
    </row>
    <row r="5506" spans="1:17" x14ac:dyDescent="0.3">
      <c r="A5506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/>
      <c r="P5506"/>
      <c r="Q5506"/>
    </row>
    <row r="5507" spans="1:17" x14ac:dyDescent="0.3">
      <c r="A5507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/>
      <c r="P5507"/>
      <c r="Q5507"/>
    </row>
    <row r="5508" spans="1:17" x14ac:dyDescent="0.3">
      <c r="A5508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/>
      <c r="P5508"/>
      <c r="Q5508"/>
    </row>
    <row r="5509" spans="1:17" x14ac:dyDescent="0.3">
      <c r="A5509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/>
      <c r="P5509"/>
      <c r="Q5509"/>
    </row>
    <row r="5510" spans="1:17" x14ac:dyDescent="0.3">
      <c r="A551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/>
      <c r="P5510"/>
      <c r="Q5510"/>
    </row>
    <row r="5511" spans="1:17" x14ac:dyDescent="0.3">
      <c r="A5511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/>
      <c r="P5511"/>
      <c r="Q5511"/>
    </row>
    <row r="5512" spans="1:17" x14ac:dyDescent="0.3">
      <c r="A5512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/>
      <c r="P5512"/>
      <c r="Q5512"/>
    </row>
    <row r="5513" spans="1:17" x14ac:dyDescent="0.3">
      <c r="A5513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/>
      <c r="P5513"/>
      <c r="Q5513"/>
    </row>
    <row r="5514" spans="1:17" x14ac:dyDescent="0.3">
      <c r="A5514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/>
      <c r="P5514"/>
      <c r="Q5514"/>
    </row>
    <row r="5515" spans="1:17" x14ac:dyDescent="0.3">
      <c r="A5515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/>
      <c r="P5515"/>
      <c r="Q5515"/>
    </row>
    <row r="5516" spans="1:17" x14ac:dyDescent="0.3">
      <c r="A5516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/>
      <c r="P5516"/>
      <c r="Q5516"/>
    </row>
    <row r="5517" spans="1:17" x14ac:dyDescent="0.3">
      <c r="A5517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/>
      <c r="P5517"/>
      <c r="Q5517"/>
    </row>
    <row r="5518" spans="1:17" x14ac:dyDescent="0.3">
      <c r="A5518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/>
      <c r="P5518"/>
      <c r="Q5518"/>
    </row>
    <row r="5519" spans="1:17" x14ac:dyDescent="0.3">
      <c r="A5519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/>
      <c r="P5519"/>
      <c r="Q5519"/>
    </row>
    <row r="5520" spans="1:17" x14ac:dyDescent="0.3">
      <c r="A552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/>
      <c r="P5520"/>
      <c r="Q5520"/>
    </row>
    <row r="5521" spans="1:17" x14ac:dyDescent="0.3">
      <c r="A5521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/>
      <c r="P5521"/>
      <c r="Q5521"/>
    </row>
    <row r="5522" spans="1:17" x14ac:dyDescent="0.3">
      <c r="A5522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/>
      <c r="P5522"/>
      <c r="Q5522"/>
    </row>
    <row r="5523" spans="1:17" x14ac:dyDescent="0.3">
      <c r="A5523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/>
      <c r="P5523"/>
      <c r="Q5523"/>
    </row>
    <row r="5524" spans="1:17" x14ac:dyDescent="0.3">
      <c r="A5524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/>
      <c r="P5524"/>
      <c r="Q5524"/>
    </row>
    <row r="5525" spans="1:17" x14ac:dyDescent="0.3">
      <c r="A5525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/>
      <c r="P5525"/>
      <c r="Q5525"/>
    </row>
    <row r="5526" spans="1:17" x14ac:dyDescent="0.3">
      <c r="A5526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/>
      <c r="P5526"/>
      <c r="Q5526"/>
    </row>
    <row r="5527" spans="1:17" x14ac:dyDescent="0.3">
      <c r="A5527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/>
      <c r="P5527"/>
      <c r="Q5527"/>
    </row>
    <row r="5528" spans="1:17" x14ac:dyDescent="0.3">
      <c r="A5528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/>
      <c r="P5528"/>
      <c r="Q5528"/>
    </row>
    <row r="5529" spans="1:17" x14ac:dyDescent="0.3">
      <c r="A5529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/>
      <c r="P5529"/>
      <c r="Q5529"/>
    </row>
    <row r="5530" spans="1:17" x14ac:dyDescent="0.3">
      <c r="A553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/>
      <c r="P5530"/>
      <c r="Q5530"/>
    </row>
    <row r="5531" spans="1:17" x14ac:dyDescent="0.3">
      <c r="A5531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/>
      <c r="P5531"/>
      <c r="Q5531"/>
    </row>
    <row r="5532" spans="1:17" x14ac:dyDescent="0.3">
      <c r="A5532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/>
      <c r="P5532"/>
      <c r="Q5532"/>
    </row>
    <row r="5533" spans="1:17" x14ac:dyDescent="0.3">
      <c r="A5533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/>
      <c r="P5533"/>
      <c r="Q5533"/>
    </row>
    <row r="5534" spans="1:17" x14ac:dyDescent="0.3">
      <c r="A5534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/>
      <c r="P5534"/>
      <c r="Q5534"/>
    </row>
    <row r="5535" spans="1:17" x14ac:dyDescent="0.3">
      <c r="A5535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/>
      <c r="P5535"/>
      <c r="Q5535"/>
    </row>
    <row r="5536" spans="1:17" x14ac:dyDescent="0.3">
      <c r="A5536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/>
      <c r="P5536"/>
      <c r="Q5536"/>
    </row>
    <row r="5537" spans="1:17" x14ac:dyDescent="0.3">
      <c r="A5537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/>
      <c r="P5537"/>
      <c r="Q5537"/>
    </row>
    <row r="5538" spans="1:17" x14ac:dyDescent="0.3">
      <c r="A5538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/>
      <c r="P5538"/>
      <c r="Q5538"/>
    </row>
    <row r="5539" spans="1:17" x14ac:dyDescent="0.3">
      <c r="A5539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/>
      <c r="P5539"/>
      <c r="Q5539"/>
    </row>
    <row r="5540" spans="1:17" x14ac:dyDescent="0.3">
      <c r="A55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/>
      <c r="P5540"/>
      <c r="Q5540"/>
    </row>
    <row r="5541" spans="1:17" x14ac:dyDescent="0.3">
      <c r="A5541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/>
      <c r="P5541"/>
      <c r="Q5541"/>
    </row>
    <row r="5542" spans="1:17" x14ac:dyDescent="0.3">
      <c r="A5542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/>
      <c r="P5542"/>
      <c r="Q5542"/>
    </row>
    <row r="5543" spans="1:17" x14ac:dyDescent="0.3">
      <c r="A5543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/>
      <c r="P5543"/>
      <c r="Q5543"/>
    </row>
    <row r="5544" spans="1:17" x14ac:dyDescent="0.3">
      <c r="A5544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/>
      <c r="P5544"/>
      <c r="Q5544"/>
    </row>
    <row r="5545" spans="1:17" x14ac:dyDescent="0.3">
      <c r="A5545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/>
      <c r="P5545"/>
      <c r="Q5545"/>
    </row>
    <row r="5546" spans="1:17" x14ac:dyDescent="0.3">
      <c r="A5546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/>
      <c r="P5546"/>
      <c r="Q5546"/>
    </row>
    <row r="5547" spans="1:17" x14ac:dyDescent="0.3">
      <c r="A5547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/>
      <c r="P5547"/>
      <c r="Q5547"/>
    </row>
    <row r="5548" spans="1:17" x14ac:dyDescent="0.3">
      <c r="A5548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/>
      <c r="P5548"/>
      <c r="Q5548"/>
    </row>
    <row r="5549" spans="1:17" x14ac:dyDescent="0.3">
      <c r="A5549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/>
      <c r="P5549"/>
      <c r="Q5549"/>
    </row>
    <row r="5550" spans="1:17" x14ac:dyDescent="0.3">
      <c r="A555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/>
      <c r="P5550"/>
      <c r="Q5550"/>
    </row>
    <row r="5551" spans="1:17" x14ac:dyDescent="0.3">
      <c r="A5551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/>
      <c r="P5551"/>
      <c r="Q5551"/>
    </row>
    <row r="5552" spans="1:17" x14ac:dyDescent="0.3">
      <c r="A5552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/>
      <c r="P5552"/>
      <c r="Q5552"/>
    </row>
    <row r="5553" spans="1:17" x14ac:dyDescent="0.3">
      <c r="A5553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/>
      <c r="P5553"/>
      <c r="Q5553"/>
    </row>
    <row r="5554" spans="1:17" x14ac:dyDescent="0.3">
      <c r="A5554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/>
      <c r="P5554"/>
      <c r="Q5554"/>
    </row>
    <row r="5555" spans="1:17" x14ac:dyDescent="0.3">
      <c r="A5555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/>
      <c r="P5555"/>
      <c r="Q5555"/>
    </row>
    <row r="5556" spans="1:17" x14ac:dyDescent="0.3">
      <c r="A5556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/>
      <c r="P5556"/>
      <c r="Q5556"/>
    </row>
    <row r="5557" spans="1:17" x14ac:dyDescent="0.3">
      <c r="A5557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/>
      <c r="P5557"/>
      <c r="Q5557"/>
    </row>
    <row r="5558" spans="1:17" x14ac:dyDescent="0.3">
      <c r="A5558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/>
      <c r="P5558"/>
      <c r="Q5558"/>
    </row>
    <row r="5559" spans="1:17" x14ac:dyDescent="0.3">
      <c r="A5559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/>
      <c r="P5559"/>
      <c r="Q5559"/>
    </row>
    <row r="5560" spans="1:17" x14ac:dyDescent="0.3">
      <c r="A556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/>
      <c r="P5560"/>
      <c r="Q5560"/>
    </row>
    <row r="5561" spans="1:17" x14ac:dyDescent="0.3">
      <c r="A5561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/>
      <c r="P5561"/>
      <c r="Q5561"/>
    </row>
    <row r="5562" spans="1:17" x14ac:dyDescent="0.3">
      <c r="A5562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/>
      <c r="P5562"/>
      <c r="Q5562"/>
    </row>
    <row r="5563" spans="1:17" x14ac:dyDescent="0.3">
      <c r="A5563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/>
      <c r="P5563"/>
      <c r="Q5563"/>
    </row>
    <row r="5564" spans="1:17" x14ac:dyDescent="0.3">
      <c r="A5564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/>
      <c r="P5564"/>
      <c r="Q5564"/>
    </row>
    <row r="5565" spans="1:17" x14ac:dyDescent="0.3">
      <c r="A5565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/>
      <c r="P5565"/>
      <c r="Q5565"/>
    </row>
    <row r="5566" spans="1:17" x14ac:dyDescent="0.3">
      <c r="A5566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/>
      <c r="P5566"/>
      <c r="Q5566"/>
    </row>
    <row r="5567" spans="1:17" x14ac:dyDescent="0.3">
      <c r="A5567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/>
      <c r="P5567"/>
      <c r="Q5567"/>
    </row>
    <row r="5568" spans="1:17" x14ac:dyDescent="0.3">
      <c r="A5568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/>
      <c r="P5568"/>
      <c r="Q5568"/>
    </row>
    <row r="5569" spans="1:17" x14ac:dyDescent="0.3">
      <c r="A5569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/>
      <c r="P5569"/>
      <c r="Q5569"/>
    </row>
    <row r="5570" spans="1:17" x14ac:dyDescent="0.3">
      <c r="A557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/>
      <c r="P5570"/>
      <c r="Q5570"/>
    </row>
    <row r="5571" spans="1:17" x14ac:dyDescent="0.3">
      <c r="A5571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/>
      <c r="P5571"/>
      <c r="Q5571"/>
    </row>
    <row r="5572" spans="1:17" x14ac:dyDescent="0.3">
      <c r="A5572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/>
      <c r="P5572"/>
      <c r="Q5572"/>
    </row>
    <row r="5573" spans="1:17" x14ac:dyDescent="0.3">
      <c r="A5573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/>
      <c r="P5573"/>
      <c r="Q5573"/>
    </row>
    <row r="5574" spans="1:17" x14ac:dyDescent="0.3">
      <c r="A5574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/>
      <c r="P5574"/>
      <c r="Q5574"/>
    </row>
    <row r="5575" spans="1:17" x14ac:dyDescent="0.3">
      <c r="A5575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/>
      <c r="P5575"/>
      <c r="Q5575"/>
    </row>
    <row r="5576" spans="1:17" x14ac:dyDescent="0.3">
      <c r="A5576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/>
      <c r="P5576"/>
      <c r="Q5576"/>
    </row>
    <row r="5577" spans="1:17" x14ac:dyDescent="0.3">
      <c r="A5577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/>
      <c r="P5577"/>
      <c r="Q5577"/>
    </row>
    <row r="5578" spans="1:17" x14ac:dyDescent="0.3">
      <c r="A5578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/>
      <c r="P5578"/>
      <c r="Q5578"/>
    </row>
    <row r="5579" spans="1:17" x14ac:dyDescent="0.3">
      <c r="A5579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/>
      <c r="P5579"/>
      <c r="Q5579"/>
    </row>
    <row r="5580" spans="1:17" x14ac:dyDescent="0.3">
      <c r="A558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/>
      <c r="P5580"/>
      <c r="Q5580"/>
    </row>
    <row r="5581" spans="1:17" x14ac:dyDescent="0.3">
      <c r="A5581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/>
      <c r="P5581"/>
      <c r="Q5581"/>
    </row>
    <row r="5582" spans="1:17" x14ac:dyDescent="0.3">
      <c r="A5582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/>
      <c r="P5582"/>
      <c r="Q5582"/>
    </row>
    <row r="5583" spans="1:17" x14ac:dyDescent="0.3">
      <c r="A5583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/>
      <c r="P5583"/>
      <c r="Q5583"/>
    </row>
    <row r="5584" spans="1:17" x14ac:dyDescent="0.3">
      <c r="A5584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/>
      <c r="P5584"/>
      <c r="Q5584"/>
    </row>
    <row r="5585" spans="1:17" x14ac:dyDescent="0.3">
      <c r="A5585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/>
      <c r="P5585"/>
      <c r="Q5585"/>
    </row>
    <row r="5586" spans="1:17" x14ac:dyDescent="0.3">
      <c r="A5586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/>
      <c r="P5586"/>
      <c r="Q5586"/>
    </row>
    <row r="5587" spans="1:17" x14ac:dyDescent="0.3">
      <c r="A5587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/>
      <c r="P5587"/>
      <c r="Q5587"/>
    </row>
    <row r="5588" spans="1:17" x14ac:dyDescent="0.3">
      <c r="A5588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/>
      <c r="P5588"/>
      <c r="Q5588"/>
    </row>
    <row r="5589" spans="1:17" x14ac:dyDescent="0.3">
      <c r="A5589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/>
      <c r="P5589"/>
      <c r="Q5589"/>
    </row>
    <row r="5590" spans="1:17" x14ac:dyDescent="0.3">
      <c r="A559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/>
      <c r="P5590"/>
      <c r="Q5590"/>
    </row>
    <row r="5591" spans="1:17" x14ac:dyDescent="0.3">
      <c r="A5591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/>
      <c r="P5591"/>
      <c r="Q5591"/>
    </row>
    <row r="5592" spans="1:17" x14ac:dyDescent="0.3">
      <c r="A5592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/>
      <c r="P5592"/>
      <c r="Q5592"/>
    </row>
    <row r="5593" spans="1:17" x14ac:dyDescent="0.3">
      <c r="A5593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/>
      <c r="P5593"/>
      <c r="Q5593"/>
    </row>
    <row r="5594" spans="1:17" x14ac:dyDescent="0.3">
      <c r="A5594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/>
      <c r="P5594"/>
      <c r="Q5594"/>
    </row>
    <row r="5595" spans="1:17" x14ac:dyDescent="0.3">
      <c r="A5595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/>
      <c r="P5595"/>
      <c r="Q5595"/>
    </row>
    <row r="5596" spans="1:17" x14ac:dyDescent="0.3">
      <c r="A5596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/>
      <c r="P5596"/>
      <c r="Q5596"/>
    </row>
    <row r="5597" spans="1:17" x14ac:dyDescent="0.3">
      <c r="A5597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/>
      <c r="P5597"/>
      <c r="Q5597"/>
    </row>
    <row r="5598" spans="1:17" x14ac:dyDescent="0.3">
      <c r="A5598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/>
      <c r="P5598"/>
      <c r="Q5598"/>
    </row>
    <row r="5599" spans="1:17" x14ac:dyDescent="0.3">
      <c r="A5599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/>
      <c r="P5599"/>
      <c r="Q5599"/>
    </row>
    <row r="5600" spans="1:17" x14ac:dyDescent="0.3">
      <c r="A560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/>
      <c r="P5600"/>
      <c r="Q5600"/>
    </row>
    <row r="5601" spans="1:17" x14ac:dyDescent="0.3">
      <c r="A5601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/>
      <c r="P5601"/>
      <c r="Q5601"/>
    </row>
    <row r="5602" spans="1:17" x14ac:dyDescent="0.3">
      <c r="A5602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/>
      <c r="P5602"/>
      <c r="Q5602"/>
    </row>
    <row r="5603" spans="1:17" x14ac:dyDescent="0.3">
      <c r="A5603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/>
      <c r="P5603"/>
      <c r="Q5603"/>
    </row>
    <row r="5604" spans="1:17" x14ac:dyDescent="0.3">
      <c r="A5604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/>
      <c r="P5604"/>
      <c r="Q5604"/>
    </row>
    <row r="5605" spans="1:17" x14ac:dyDescent="0.3">
      <c r="A5605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/>
      <c r="P5605"/>
      <c r="Q5605"/>
    </row>
    <row r="5606" spans="1:17" x14ac:dyDescent="0.3">
      <c r="A5606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/>
      <c r="P5606"/>
      <c r="Q5606"/>
    </row>
    <row r="5607" spans="1:17" x14ac:dyDescent="0.3">
      <c r="A5607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/>
      <c r="P5607"/>
      <c r="Q5607"/>
    </row>
    <row r="5608" spans="1:17" x14ac:dyDescent="0.3">
      <c r="A5608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/>
      <c r="P5608"/>
      <c r="Q5608"/>
    </row>
    <row r="5609" spans="1:17" x14ac:dyDescent="0.3">
      <c r="A5609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/>
      <c r="P5609"/>
      <c r="Q5609"/>
    </row>
    <row r="5610" spans="1:17" x14ac:dyDescent="0.3">
      <c r="A561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/>
      <c r="P5610"/>
      <c r="Q5610"/>
    </row>
    <row r="5611" spans="1:17" x14ac:dyDescent="0.3">
      <c r="A5611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/>
      <c r="P5611"/>
      <c r="Q5611"/>
    </row>
    <row r="5612" spans="1:17" x14ac:dyDescent="0.3">
      <c r="A5612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/>
      <c r="P5612"/>
      <c r="Q5612"/>
    </row>
    <row r="5613" spans="1:17" x14ac:dyDescent="0.3">
      <c r="A5613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/>
      <c r="P5613"/>
      <c r="Q5613"/>
    </row>
    <row r="5614" spans="1:17" x14ac:dyDescent="0.3">
      <c r="A5614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/>
      <c r="P5614"/>
      <c r="Q5614"/>
    </row>
    <row r="5615" spans="1:17" x14ac:dyDescent="0.3">
      <c r="A5615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/>
      <c r="P5615"/>
      <c r="Q5615"/>
    </row>
    <row r="5616" spans="1:17" x14ac:dyDescent="0.3">
      <c r="A5616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/>
      <c r="P5616"/>
      <c r="Q5616"/>
    </row>
    <row r="5617" spans="1:17" x14ac:dyDescent="0.3">
      <c r="A5617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/>
      <c r="P5617"/>
      <c r="Q5617"/>
    </row>
    <row r="5618" spans="1:17" x14ac:dyDescent="0.3">
      <c r="A5618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/>
      <c r="P5618"/>
      <c r="Q5618"/>
    </row>
    <row r="5619" spans="1:17" x14ac:dyDescent="0.3">
      <c r="A5619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/>
      <c r="P5619"/>
      <c r="Q5619"/>
    </row>
    <row r="5620" spans="1:17" x14ac:dyDescent="0.3">
      <c r="A562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/>
      <c r="P5620"/>
      <c r="Q5620"/>
    </row>
    <row r="5621" spans="1:17" x14ac:dyDescent="0.3">
      <c r="A5621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/>
      <c r="P5621"/>
      <c r="Q5621"/>
    </row>
    <row r="5622" spans="1:17" x14ac:dyDescent="0.3">
      <c r="A5622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/>
      <c r="P5622"/>
      <c r="Q5622"/>
    </row>
    <row r="5623" spans="1:17" x14ac:dyDescent="0.3">
      <c r="A5623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/>
      <c r="P5623"/>
      <c r="Q5623"/>
    </row>
    <row r="5624" spans="1:17" x14ac:dyDescent="0.3">
      <c r="A5624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/>
      <c r="P5624"/>
      <c r="Q5624"/>
    </row>
    <row r="5625" spans="1:17" x14ac:dyDescent="0.3">
      <c r="A5625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/>
      <c r="P5625"/>
      <c r="Q5625"/>
    </row>
    <row r="5626" spans="1:17" x14ac:dyDescent="0.3">
      <c r="A5626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/>
      <c r="P5626"/>
      <c r="Q5626"/>
    </row>
    <row r="5627" spans="1:17" x14ac:dyDescent="0.3">
      <c r="A5627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/>
      <c r="P5627"/>
      <c r="Q5627"/>
    </row>
    <row r="5628" spans="1:17" x14ac:dyDescent="0.3">
      <c r="A5628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/>
      <c r="P5628"/>
      <c r="Q5628"/>
    </row>
    <row r="5629" spans="1:17" x14ac:dyDescent="0.3">
      <c r="A5629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/>
      <c r="P5629"/>
      <c r="Q5629"/>
    </row>
    <row r="5630" spans="1:17" x14ac:dyDescent="0.3">
      <c r="A563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/>
      <c r="P5630"/>
      <c r="Q5630"/>
    </row>
    <row r="5631" spans="1:17" x14ac:dyDescent="0.3">
      <c r="A5631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/>
      <c r="P5631"/>
      <c r="Q5631"/>
    </row>
    <row r="5632" spans="1:17" x14ac:dyDescent="0.3">
      <c r="A5632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/>
      <c r="P5632"/>
      <c r="Q5632"/>
    </row>
    <row r="5633" spans="1:17" x14ac:dyDescent="0.3">
      <c r="A5633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/>
      <c r="P5633"/>
      <c r="Q5633"/>
    </row>
    <row r="5634" spans="1:17" x14ac:dyDescent="0.3">
      <c r="A5634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/>
      <c r="P5634"/>
      <c r="Q5634"/>
    </row>
    <row r="5635" spans="1:17" x14ac:dyDescent="0.3">
      <c r="A5635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/>
      <c r="P5635"/>
      <c r="Q5635"/>
    </row>
    <row r="5636" spans="1:17" x14ac:dyDescent="0.3">
      <c r="A5636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/>
      <c r="P5636"/>
      <c r="Q5636"/>
    </row>
    <row r="5637" spans="1:17" x14ac:dyDescent="0.3">
      <c r="A5637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/>
      <c r="P5637"/>
      <c r="Q5637"/>
    </row>
    <row r="5638" spans="1:17" x14ac:dyDescent="0.3">
      <c r="A5638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/>
      <c r="P5638"/>
      <c r="Q5638"/>
    </row>
    <row r="5639" spans="1:17" x14ac:dyDescent="0.3">
      <c r="A5639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/>
      <c r="P5639"/>
      <c r="Q5639"/>
    </row>
    <row r="5640" spans="1:17" x14ac:dyDescent="0.3">
      <c r="A56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/>
      <c r="P5640"/>
      <c r="Q5640"/>
    </row>
    <row r="5641" spans="1:17" x14ac:dyDescent="0.3">
      <c r="A5641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/>
      <c r="P5641"/>
      <c r="Q5641"/>
    </row>
    <row r="5642" spans="1:17" x14ac:dyDescent="0.3">
      <c r="A5642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/>
      <c r="P5642"/>
      <c r="Q5642"/>
    </row>
    <row r="5643" spans="1:17" x14ac:dyDescent="0.3">
      <c r="A5643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/>
      <c r="P5643"/>
      <c r="Q5643"/>
    </row>
    <row r="5644" spans="1:17" x14ac:dyDescent="0.3">
      <c r="A5644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/>
      <c r="P5644"/>
      <c r="Q5644"/>
    </row>
    <row r="5645" spans="1:17" x14ac:dyDescent="0.3">
      <c r="A5645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/>
      <c r="P5645"/>
      <c r="Q5645"/>
    </row>
    <row r="5646" spans="1:17" x14ac:dyDescent="0.3">
      <c r="A5646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/>
      <c r="P5646"/>
      <c r="Q5646"/>
    </row>
    <row r="5647" spans="1:17" x14ac:dyDescent="0.3">
      <c r="A5647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/>
      <c r="P5647"/>
      <c r="Q5647"/>
    </row>
    <row r="5648" spans="1:17" x14ac:dyDescent="0.3">
      <c r="A5648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/>
      <c r="P5648"/>
      <c r="Q5648"/>
    </row>
    <row r="5649" spans="1:17" x14ac:dyDescent="0.3">
      <c r="A5649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/>
      <c r="P5649"/>
      <c r="Q5649"/>
    </row>
    <row r="5650" spans="1:17" x14ac:dyDescent="0.3">
      <c r="A565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/>
      <c r="P5650"/>
      <c r="Q5650"/>
    </row>
    <row r="5651" spans="1:17" x14ac:dyDescent="0.3">
      <c r="A5651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/>
      <c r="P5651"/>
      <c r="Q5651"/>
    </row>
    <row r="5652" spans="1:17" x14ac:dyDescent="0.3">
      <c r="A5652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/>
      <c r="P5652"/>
      <c r="Q5652"/>
    </row>
    <row r="5653" spans="1:17" x14ac:dyDescent="0.3">
      <c r="A5653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/>
      <c r="P5653"/>
      <c r="Q5653"/>
    </row>
    <row r="5654" spans="1:17" x14ac:dyDescent="0.3">
      <c r="A5654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/>
      <c r="P5654"/>
      <c r="Q5654"/>
    </row>
    <row r="5655" spans="1:17" x14ac:dyDescent="0.3">
      <c r="A5655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/>
      <c r="P5655"/>
      <c r="Q5655"/>
    </row>
    <row r="5656" spans="1:17" x14ac:dyDescent="0.3">
      <c r="A5656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/>
      <c r="P5656"/>
      <c r="Q5656"/>
    </row>
    <row r="5657" spans="1:17" x14ac:dyDescent="0.3">
      <c r="A5657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/>
      <c r="P5657"/>
      <c r="Q5657"/>
    </row>
    <row r="5658" spans="1:17" x14ac:dyDescent="0.3">
      <c r="A5658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/>
      <c r="P5658"/>
      <c r="Q5658"/>
    </row>
    <row r="5659" spans="1:17" x14ac:dyDescent="0.3">
      <c r="A5659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/>
      <c r="P5659"/>
      <c r="Q5659"/>
    </row>
    <row r="5660" spans="1:17" x14ac:dyDescent="0.3">
      <c r="A566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/>
      <c r="P5660"/>
      <c r="Q5660"/>
    </row>
    <row r="5661" spans="1:17" x14ac:dyDescent="0.3">
      <c r="A5661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/>
      <c r="P5661"/>
      <c r="Q5661"/>
    </row>
    <row r="5662" spans="1:17" x14ac:dyDescent="0.3">
      <c r="A5662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/>
      <c r="P5662"/>
      <c r="Q5662"/>
    </row>
    <row r="5663" spans="1:17" x14ac:dyDescent="0.3">
      <c r="A5663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/>
      <c r="P5663"/>
      <c r="Q5663"/>
    </row>
    <row r="5664" spans="1:17" x14ac:dyDescent="0.3">
      <c r="A5664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/>
      <c r="P5664"/>
      <c r="Q5664"/>
    </row>
    <row r="5665" spans="1:17" x14ac:dyDescent="0.3">
      <c r="A5665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/>
      <c r="P5665"/>
      <c r="Q5665"/>
    </row>
    <row r="5666" spans="1:17" x14ac:dyDescent="0.3">
      <c r="A5666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/>
      <c r="P5666"/>
      <c r="Q5666"/>
    </row>
    <row r="5667" spans="1:17" x14ac:dyDescent="0.3">
      <c r="A5667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/>
      <c r="P5667"/>
      <c r="Q5667"/>
    </row>
    <row r="5668" spans="1:17" x14ac:dyDescent="0.3">
      <c r="A5668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/>
      <c r="P5668"/>
      <c r="Q5668"/>
    </row>
    <row r="5669" spans="1:17" x14ac:dyDescent="0.3">
      <c r="A5669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/>
      <c r="P5669"/>
      <c r="Q5669"/>
    </row>
    <row r="5670" spans="1:17" x14ac:dyDescent="0.3">
      <c r="A567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/>
      <c r="P5670"/>
      <c r="Q5670"/>
    </row>
    <row r="5671" spans="1:17" x14ac:dyDescent="0.3">
      <c r="A5671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/>
      <c r="P5671"/>
      <c r="Q5671"/>
    </row>
    <row r="5672" spans="1:17" x14ac:dyDescent="0.3">
      <c r="A5672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/>
      <c r="P5672"/>
      <c r="Q5672"/>
    </row>
    <row r="5673" spans="1:17" x14ac:dyDescent="0.3">
      <c r="A5673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/>
      <c r="P5673"/>
      <c r="Q5673"/>
    </row>
    <row r="5674" spans="1:17" x14ac:dyDescent="0.3">
      <c r="A5674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/>
      <c r="P5674"/>
      <c r="Q5674"/>
    </row>
    <row r="5675" spans="1:17" x14ac:dyDescent="0.3">
      <c r="A5675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/>
      <c r="P5675"/>
      <c r="Q5675"/>
    </row>
    <row r="5676" spans="1:17" x14ac:dyDescent="0.3">
      <c r="A5676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/>
      <c r="P5676"/>
      <c r="Q5676"/>
    </row>
    <row r="5677" spans="1:17" x14ac:dyDescent="0.3">
      <c r="A5677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/>
      <c r="P5677"/>
      <c r="Q5677"/>
    </row>
    <row r="5678" spans="1:17" x14ac:dyDescent="0.3">
      <c r="A5678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/>
      <c r="P5678"/>
      <c r="Q5678"/>
    </row>
    <row r="5679" spans="1:17" x14ac:dyDescent="0.3">
      <c r="A5679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/>
      <c r="P5679"/>
      <c r="Q5679"/>
    </row>
    <row r="5680" spans="1:17" x14ac:dyDescent="0.3">
      <c r="A568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/>
      <c r="P5680"/>
      <c r="Q5680"/>
    </row>
    <row r="5681" spans="1:17" x14ac:dyDescent="0.3">
      <c r="A5681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/>
      <c r="P5681"/>
      <c r="Q5681"/>
    </row>
    <row r="5682" spans="1:17" x14ac:dyDescent="0.3">
      <c r="A5682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/>
      <c r="P5682"/>
      <c r="Q5682"/>
    </row>
    <row r="5683" spans="1:17" x14ac:dyDescent="0.3">
      <c r="A5683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/>
      <c r="P5683"/>
      <c r="Q5683"/>
    </row>
    <row r="5684" spans="1:17" x14ac:dyDescent="0.3">
      <c r="A5684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/>
      <c r="P5684"/>
      <c r="Q5684"/>
    </row>
    <row r="5685" spans="1:17" x14ac:dyDescent="0.3">
      <c r="A5685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/>
      <c r="P5685"/>
      <c r="Q5685"/>
    </row>
    <row r="5686" spans="1:17" x14ac:dyDescent="0.3">
      <c r="A5686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/>
      <c r="P5686"/>
      <c r="Q5686"/>
    </row>
    <row r="5687" spans="1:17" x14ac:dyDescent="0.3">
      <c r="A5687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/>
      <c r="P5687"/>
      <c r="Q5687"/>
    </row>
    <row r="5688" spans="1:17" x14ac:dyDescent="0.3">
      <c r="A5688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/>
      <c r="P5688"/>
      <c r="Q5688"/>
    </row>
    <row r="5689" spans="1:17" x14ac:dyDescent="0.3">
      <c r="A5689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/>
      <c r="P5689"/>
      <c r="Q5689"/>
    </row>
    <row r="5690" spans="1:17" x14ac:dyDescent="0.3">
      <c r="A569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/>
      <c r="P5690"/>
      <c r="Q5690"/>
    </row>
    <row r="5691" spans="1:17" x14ac:dyDescent="0.3">
      <c r="A5691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/>
      <c r="P5691"/>
      <c r="Q5691"/>
    </row>
    <row r="5692" spans="1:17" x14ac:dyDescent="0.3">
      <c r="A5692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/>
      <c r="P5692"/>
      <c r="Q5692"/>
    </row>
    <row r="5693" spans="1:17" x14ac:dyDescent="0.3">
      <c r="A5693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/>
      <c r="P5693"/>
      <c r="Q5693"/>
    </row>
    <row r="5694" spans="1:17" x14ac:dyDescent="0.3">
      <c r="A5694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/>
      <c r="P5694"/>
      <c r="Q5694"/>
    </row>
    <row r="5695" spans="1:17" x14ac:dyDescent="0.3">
      <c r="A5695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/>
      <c r="P5695"/>
      <c r="Q5695"/>
    </row>
    <row r="5696" spans="1:17" x14ac:dyDescent="0.3">
      <c r="A5696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/>
      <c r="P5696"/>
      <c r="Q5696"/>
    </row>
    <row r="5697" spans="1:17" x14ac:dyDescent="0.3">
      <c r="A5697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/>
      <c r="P5697"/>
      <c r="Q5697"/>
    </row>
    <row r="5698" spans="1:17" x14ac:dyDescent="0.3">
      <c r="A5698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/>
      <c r="P5698"/>
      <c r="Q5698"/>
    </row>
    <row r="5699" spans="1:17" x14ac:dyDescent="0.3">
      <c r="A5699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/>
      <c r="P5699"/>
      <c r="Q5699"/>
    </row>
    <row r="5700" spans="1:17" x14ac:dyDescent="0.3">
      <c r="A570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/>
      <c r="P5700"/>
      <c r="Q5700"/>
    </row>
    <row r="5701" spans="1:17" x14ac:dyDescent="0.3">
      <c r="A5701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/>
      <c r="P5701"/>
      <c r="Q5701"/>
    </row>
    <row r="5702" spans="1:17" x14ac:dyDescent="0.3">
      <c r="A5702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/>
      <c r="P5702"/>
      <c r="Q5702"/>
    </row>
    <row r="5703" spans="1:17" x14ac:dyDescent="0.3">
      <c r="A5703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/>
      <c r="P5703"/>
      <c r="Q5703"/>
    </row>
    <row r="5704" spans="1:17" x14ac:dyDescent="0.3">
      <c r="A5704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/>
      <c r="P5704"/>
      <c r="Q5704"/>
    </row>
    <row r="5705" spans="1:17" x14ac:dyDescent="0.3">
      <c r="A5705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/>
      <c r="P5705"/>
      <c r="Q5705"/>
    </row>
    <row r="5706" spans="1:17" x14ac:dyDescent="0.3">
      <c r="A5706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/>
      <c r="P5706"/>
      <c r="Q5706"/>
    </row>
    <row r="5707" spans="1:17" x14ac:dyDescent="0.3">
      <c r="A5707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/>
      <c r="P5707"/>
      <c r="Q5707"/>
    </row>
    <row r="5708" spans="1:17" x14ac:dyDescent="0.3">
      <c r="A5708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/>
      <c r="P5708"/>
      <c r="Q5708"/>
    </row>
    <row r="5709" spans="1:17" x14ac:dyDescent="0.3">
      <c r="A5709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/>
      <c r="P5709"/>
      <c r="Q5709"/>
    </row>
    <row r="5710" spans="1:17" x14ac:dyDescent="0.3">
      <c r="A571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/>
      <c r="P5710"/>
      <c r="Q5710"/>
    </row>
    <row r="5711" spans="1:17" x14ac:dyDescent="0.3">
      <c r="A5711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/>
      <c r="P5711"/>
      <c r="Q5711"/>
    </row>
    <row r="5712" spans="1:17" x14ac:dyDescent="0.3">
      <c r="A5712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/>
      <c r="P5712"/>
      <c r="Q5712"/>
    </row>
    <row r="5713" spans="1:17" x14ac:dyDescent="0.3">
      <c r="A5713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/>
      <c r="P5713"/>
      <c r="Q5713"/>
    </row>
    <row r="5714" spans="1:17" x14ac:dyDescent="0.3">
      <c r="A5714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/>
      <c r="P5714"/>
      <c r="Q5714"/>
    </row>
    <row r="5715" spans="1:17" x14ac:dyDescent="0.3">
      <c r="A5715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/>
      <c r="P5715"/>
      <c r="Q5715"/>
    </row>
    <row r="5716" spans="1:17" x14ac:dyDescent="0.3">
      <c r="A5716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/>
      <c r="P5716"/>
      <c r="Q5716"/>
    </row>
    <row r="5717" spans="1:17" x14ac:dyDescent="0.3">
      <c r="A5717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/>
      <c r="P5717"/>
      <c r="Q5717"/>
    </row>
    <row r="5718" spans="1:17" x14ac:dyDescent="0.3">
      <c r="A5718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/>
      <c r="P5718"/>
      <c r="Q5718"/>
    </row>
    <row r="5719" spans="1:17" x14ac:dyDescent="0.3">
      <c r="A5719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/>
      <c r="P5719"/>
      <c r="Q5719"/>
    </row>
    <row r="5720" spans="1:17" x14ac:dyDescent="0.3">
      <c r="A572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/>
      <c r="P5720"/>
      <c r="Q5720"/>
    </row>
    <row r="5721" spans="1:17" x14ac:dyDescent="0.3">
      <c r="A5721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/>
      <c r="P5721"/>
      <c r="Q5721"/>
    </row>
    <row r="5722" spans="1:17" x14ac:dyDescent="0.3">
      <c r="A5722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/>
      <c r="P5722"/>
      <c r="Q5722"/>
    </row>
    <row r="5723" spans="1:17" x14ac:dyDescent="0.3">
      <c r="A5723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/>
      <c r="P5723"/>
      <c r="Q5723"/>
    </row>
    <row r="5724" spans="1:17" x14ac:dyDescent="0.3">
      <c r="A5724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/>
      <c r="P5724"/>
      <c r="Q5724"/>
    </row>
    <row r="5725" spans="1:17" x14ac:dyDescent="0.3">
      <c r="A5725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/>
      <c r="P5725"/>
      <c r="Q5725"/>
    </row>
    <row r="5726" spans="1:17" x14ac:dyDescent="0.3">
      <c r="A5726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/>
      <c r="P5726"/>
      <c r="Q5726"/>
    </row>
    <row r="5727" spans="1:17" x14ac:dyDescent="0.3">
      <c r="A5727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/>
      <c r="P5727"/>
      <c r="Q5727"/>
    </row>
    <row r="5728" spans="1:17" x14ac:dyDescent="0.3">
      <c r="A5728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/>
      <c r="P5728"/>
      <c r="Q5728"/>
    </row>
    <row r="5729" spans="1:17" x14ac:dyDescent="0.3">
      <c r="A5729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/>
      <c r="P5729"/>
      <c r="Q5729"/>
    </row>
    <row r="5730" spans="1:17" x14ac:dyDescent="0.3">
      <c r="A573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/>
      <c r="P5730"/>
      <c r="Q5730"/>
    </row>
    <row r="5731" spans="1:17" x14ac:dyDescent="0.3">
      <c r="A5731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/>
      <c r="P5731"/>
      <c r="Q5731"/>
    </row>
    <row r="5732" spans="1:17" x14ac:dyDescent="0.3">
      <c r="A5732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/>
      <c r="P5732"/>
      <c r="Q5732"/>
    </row>
    <row r="5733" spans="1:17" x14ac:dyDescent="0.3">
      <c r="A5733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/>
      <c r="P5733"/>
      <c r="Q5733"/>
    </row>
    <row r="5734" spans="1:17" x14ac:dyDescent="0.3">
      <c r="A5734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/>
      <c r="P5734"/>
      <c r="Q5734"/>
    </row>
    <row r="5735" spans="1:17" x14ac:dyDescent="0.3">
      <c r="A5735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/>
      <c r="P5735"/>
      <c r="Q5735"/>
    </row>
    <row r="5736" spans="1:17" x14ac:dyDescent="0.3">
      <c r="A5736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/>
      <c r="P5736"/>
      <c r="Q5736"/>
    </row>
    <row r="5737" spans="1:17" x14ac:dyDescent="0.3">
      <c r="A5737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/>
      <c r="P5737"/>
      <c r="Q5737"/>
    </row>
    <row r="5738" spans="1:17" x14ac:dyDescent="0.3">
      <c r="A5738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/>
      <c r="P5738"/>
      <c r="Q5738"/>
    </row>
    <row r="5739" spans="1:17" x14ac:dyDescent="0.3">
      <c r="A5739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/>
      <c r="P5739"/>
      <c r="Q5739"/>
    </row>
    <row r="5740" spans="1:17" x14ac:dyDescent="0.3">
      <c r="A57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/>
      <c r="P5740"/>
      <c r="Q5740"/>
    </row>
    <row r="5741" spans="1:17" x14ac:dyDescent="0.3">
      <c r="A5741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/>
      <c r="P5741"/>
      <c r="Q5741"/>
    </row>
    <row r="5742" spans="1:17" x14ac:dyDescent="0.3">
      <c r="A5742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/>
      <c r="P5742"/>
      <c r="Q5742"/>
    </row>
    <row r="5743" spans="1:17" x14ac:dyDescent="0.3">
      <c r="A5743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/>
      <c r="P5743"/>
      <c r="Q5743"/>
    </row>
    <row r="5744" spans="1:17" x14ac:dyDescent="0.3">
      <c r="A5744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/>
      <c r="P5744"/>
      <c r="Q5744"/>
    </row>
    <row r="5745" spans="1:17" x14ac:dyDescent="0.3">
      <c r="A5745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/>
      <c r="P5745"/>
      <c r="Q5745"/>
    </row>
    <row r="5746" spans="1:17" x14ac:dyDescent="0.3">
      <c r="A5746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/>
      <c r="P5746"/>
      <c r="Q5746"/>
    </row>
    <row r="5747" spans="1:17" x14ac:dyDescent="0.3">
      <c r="A5747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/>
      <c r="P5747"/>
      <c r="Q5747"/>
    </row>
    <row r="5748" spans="1:17" x14ac:dyDescent="0.3">
      <c r="A5748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/>
      <c r="P5748"/>
      <c r="Q5748"/>
    </row>
    <row r="5749" spans="1:17" x14ac:dyDescent="0.3">
      <c r="A5749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/>
      <c r="P5749"/>
      <c r="Q5749"/>
    </row>
    <row r="5750" spans="1:17" x14ac:dyDescent="0.3">
      <c r="A575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/>
      <c r="P5750"/>
      <c r="Q5750"/>
    </row>
    <row r="5751" spans="1:17" x14ac:dyDescent="0.3">
      <c r="A5751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/>
      <c r="P5751"/>
      <c r="Q5751"/>
    </row>
    <row r="5752" spans="1:17" x14ac:dyDescent="0.3">
      <c r="A5752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/>
      <c r="P5752"/>
      <c r="Q5752"/>
    </row>
    <row r="5753" spans="1:17" x14ac:dyDescent="0.3">
      <c r="A5753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/>
      <c r="P5753"/>
      <c r="Q5753"/>
    </row>
    <row r="5754" spans="1:17" x14ac:dyDescent="0.3">
      <c r="A5754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/>
      <c r="P5754"/>
      <c r="Q5754"/>
    </row>
    <row r="5755" spans="1:17" x14ac:dyDescent="0.3">
      <c r="A5755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/>
      <c r="P5755"/>
      <c r="Q5755"/>
    </row>
    <row r="5756" spans="1:17" x14ac:dyDescent="0.3">
      <c r="A5756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/>
      <c r="P5756"/>
      <c r="Q5756"/>
    </row>
    <row r="5757" spans="1:17" x14ac:dyDescent="0.3">
      <c r="A5757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/>
      <c r="P5757"/>
      <c r="Q5757"/>
    </row>
    <row r="5758" spans="1:17" x14ac:dyDescent="0.3">
      <c r="A5758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/>
      <c r="P5758"/>
      <c r="Q5758"/>
    </row>
    <row r="5759" spans="1:17" x14ac:dyDescent="0.3">
      <c r="A5759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/>
      <c r="P5759"/>
      <c r="Q5759"/>
    </row>
    <row r="5760" spans="1:17" x14ac:dyDescent="0.3">
      <c r="A576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/>
      <c r="P5760"/>
      <c r="Q5760"/>
    </row>
    <row r="5761" spans="1:17" x14ac:dyDescent="0.3">
      <c r="A5761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/>
      <c r="P5761"/>
      <c r="Q5761"/>
    </row>
    <row r="5762" spans="1:17" x14ac:dyDescent="0.3">
      <c r="A5762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/>
      <c r="P5762"/>
      <c r="Q5762"/>
    </row>
    <row r="5763" spans="1:17" x14ac:dyDescent="0.3">
      <c r="A5763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/>
      <c r="P5763"/>
      <c r="Q5763"/>
    </row>
    <row r="5764" spans="1:17" x14ac:dyDescent="0.3">
      <c r="A5764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/>
      <c r="P5764"/>
      <c r="Q5764"/>
    </row>
    <row r="5765" spans="1:17" x14ac:dyDescent="0.3">
      <c r="A5765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/>
      <c r="P5765"/>
      <c r="Q5765"/>
    </row>
    <row r="5766" spans="1:17" x14ac:dyDescent="0.3">
      <c r="A5766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/>
      <c r="P5766"/>
      <c r="Q5766"/>
    </row>
    <row r="5767" spans="1:17" x14ac:dyDescent="0.3">
      <c r="A5767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/>
      <c r="P5767"/>
      <c r="Q5767"/>
    </row>
    <row r="5768" spans="1:17" x14ac:dyDescent="0.3">
      <c r="A5768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/>
      <c r="P5768"/>
      <c r="Q5768"/>
    </row>
    <row r="5769" spans="1:17" x14ac:dyDescent="0.3">
      <c r="A5769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/>
      <c r="P5769"/>
      <c r="Q5769"/>
    </row>
    <row r="5770" spans="1:17" x14ac:dyDescent="0.3">
      <c r="A577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/>
      <c r="P5770"/>
      <c r="Q5770"/>
    </row>
    <row r="5771" spans="1:17" x14ac:dyDescent="0.3">
      <c r="A5771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/>
      <c r="P5771"/>
      <c r="Q5771"/>
    </row>
    <row r="5772" spans="1:17" x14ac:dyDescent="0.3">
      <c r="A5772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/>
      <c r="P5772"/>
      <c r="Q5772"/>
    </row>
    <row r="5773" spans="1:17" x14ac:dyDescent="0.3">
      <c r="A5773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/>
      <c r="P5773"/>
      <c r="Q5773"/>
    </row>
    <row r="5774" spans="1:17" x14ac:dyDescent="0.3">
      <c r="A5774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/>
      <c r="P5774"/>
      <c r="Q5774"/>
    </row>
    <row r="5775" spans="1:17" x14ac:dyDescent="0.3">
      <c r="A5775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/>
      <c r="P5775"/>
      <c r="Q5775"/>
    </row>
    <row r="5776" spans="1:17" x14ac:dyDescent="0.3">
      <c r="A5776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/>
      <c r="P5776"/>
      <c r="Q5776"/>
    </row>
    <row r="5777" spans="1:17" x14ac:dyDescent="0.3">
      <c r="A5777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/>
      <c r="P5777"/>
      <c r="Q5777"/>
    </row>
    <row r="5778" spans="1:17" x14ac:dyDescent="0.3">
      <c r="A5778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/>
      <c r="P5778"/>
      <c r="Q5778"/>
    </row>
    <row r="5779" spans="1:17" x14ac:dyDescent="0.3">
      <c r="A5779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/>
      <c r="P5779"/>
      <c r="Q5779"/>
    </row>
    <row r="5780" spans="1:17" x14ac:dyDescent="0.3">
      <c r="A578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/>
      <c r="P5780"/>
      <c r="Q5780"/>
    </row>
    <row r="5781" spans="1:17" x14ac:dyDescent="0.3">
      <c r="A5781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/>
      <c r="P5781"/>
      <c r="Q5781"/>
    </row>
    <row r="5782" spans="1:17" x14ac:dyDescent="0.3">
      <c r="A5782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/>
      <c r="P5782"/>
      <c r="Q5782"/>
    </row>
    <row r="5783" spans="1:17" x14ac:dyDescent="0.3">
      <c r="A5783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/>
      <c r="P5783"/>
      <c r="Q5783"/>
    </row>
    <row r="5784" spans="1:17" x14ac:dyDescent="0.3">
      <c r="A5784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/>
      <c r="P5784"/>
      <c r="Q5784"/>
    </row>
    <row r="5785" spans="1:17" x14ac:dyDescent="0.3">
      <c r="A5785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/>
      <c r="P5785"/>
      <c r="Q5785"/>
    </row>
    <row r="5786" spans="1:17" x14ac:dyDescent="0.3">
      <c r="A5786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/>
      <c r="P5786"/>
      <c r="Q5786"/>
    </row>
    <row r="5787" spans="1:17" x14ac:dyDescent="0.3">
      <c r="A5787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/>
      <c r="P5787"/>
      <c r="Q5787"/>
    </row>
    <row r="5788" spans="1:17" x14ac:dyDescent="0.3">
      <c r="A5788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/>
      <c r="P5788"/>
      <c r="Q5788"/>
    </row>
    <row r="5789" spans="1:17" x14ac:dyDescent="0.3">
      <c r="A5789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/>
      <c r="P5789"/>
      <c r="Q5789"/>
    </row>
    <row r="5790" spans="1:17" x14ac:dyDescent="0.3">
      <c r="A579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/>
      <c r="P5790"/>
      <c r="Q5790"/>
    </row>
    <row r="5791" spans="1:17" x14ac:dyDescent="0.3">
      <c r="A5791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/>
      <c r="P5791"/>
      <c r="Q5791"/>
    </row>
    <row r="5792" spans="1:17" x14ac:dyDescent="0.3">
      <c r="A5792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/>
      <c r="P5792"/>
      <c r="Q5792"/>
    </row>
    <row r="5793" spans="1:17" x14ac:dyDescent="0.3">
      <c r="A5793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/>
      <c r="P5793"/>
      <c r="Q5793"/>
    </row>
    <row r="5794" spans="1:17" x14ac:dyDescent="0.3">
      <c r="A5794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/>
      <c r="P5794"/>
      <c r="Q5794"/>
    </row>
    <row r="5795" spans="1:17" x14ac:dyDescent="0.3">
      <c r="A5795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/>
      <c r="P5795"/>
      <c r="Q5795"/>
    </row>
    <row r="5796" spans="1:17" x14ac:dyDescent="0.3">
      <c r="A5796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/>
      <c r="P5796"/>
      <c r="Q5796"/>
    </row>
    <row r="5797" spans="1:17" x14ac:dyDescent="0.3">
      <c r="A5797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/>
      <c r="P5797"/>
      <c r="Q5797"/>
    </row>
    <row r="5798" spans="1:17" x14ac:dyDescent="0.3">
      <c r="A5798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/>
      <c r="P5798"/>
      <c r="Q5798"/>
    </row>
    <row r="5799" spans="1:17" x14ac:dyDescent="0.3">
      <c r="A5799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/>
      <c r="P5799"/>
      <c r="Q5799"/>
    </row>
    <row r="5800" spans="1:17" x14ac:dyDescent="0.3">
      <c r="A580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/>
      <c r="P5800"/>
      <c r="Q5800"/>
    </row>
    <row r="5801" spans="1:17" x14ac:dyDescent="0.3">
      <c r="A5801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/>
      <c r="P5801"/>
      <c r="Q5801"/>
    </row>
    <row r="5802" spans="1:17" x14ac:dyDescent="0.3">
      <c r="A5802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/>
      <c r="P5802"/>
      <c r="Q5802"/>
    </row>
    <row r="5803" spans="1:17" x14ac:dyDescent="0.3">
      <c r="A5803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/>
      <c r="P5803"/>
      <c r="Q5803"/>
    </row>
    <row r="5804" spans="1:17" x14ac:dyDescent="0.3">
      <c r="A5804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/>
      <c r="P5804"/>
      <c r="Q5804"/>
    </row>
    <row r="5805" spans="1:17" x14ac:dyDescent="0.3">
      <c r="A5805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/>
      <c r="P5805"/>
      <c r="Q5805"/>
    </row>
    <row r="5806" spans="1:17" x14ac:dyDescent="0.3">
      <c r="A5806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/>
      <c r="P5806"/>
      <c r="Q5806"/>
    </row>
    <row r="5807" spans="1:17" x14ac:dyDescent="0.3">
      <c r="A5807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/>
      <c r="P5807"/>
      <c r="Q5807"/>
    </row>
    <row r="5808" spans="1:17" x14ac:dyDescent="0.3">
      <c r="A5808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/>
      <c r="P5808"/>
      <c r="Q5808"/>
    </row>
    <row r="5809" spans="1:17" x14ac:dyDescent="0.3">
      <c r="A5809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/>
      <c r="P5809"/>
      <c r="Q5809"/>
    </row>
    <row r="5810" spans="1:17" x14ac:dyDescent="0.3">
      <c r="A581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/>
      <c r="P5810"/>
      <c r="Q5810"/>
    </row>
    <row r="5811" spans="1:17" x14ac:dyDescent="0.3">
      <c r="A5811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/>
      <c r="P5811"/>
      <c r="Q5811"/>
    </row>
    <row r="5812" spans="1:17" x14ac:dyDescent="0.3">
      <c r="A5812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/>
      <c r="P5812"/>
      <c r="Q5812"/>
    </row>
    <row r="5813" spans="1:17" x14ac:dyDescent="0.3">
      <c r="A5813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/>
      <c r="P5813"/>
      <c r="Q5813"/>
    </row>
    <row r="5814" spans="1:17" x14ac:dyDescent="0.3">
      <c r="A5814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/>
      <c r="P5814"/>
      <c r="Q5814"/>
    </row>
    <row r="5815" spans="1:17" x14ac:dyDescent="0.3">
      <c r="A5815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/>
      <c r="P5815"/>
      <c r="Q5815"/>
    </row>
    <row r="5816" spans="1:17" x14ac:dyDescent="0.3">
      <c r="A5816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/>
      <c r="P5816"/>
      <c r="Q5816"/>
    </row>
    <row r="5817" spans="1:17" x14ac:dyDescent="0.3">
      <c r="A5817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/>
      <c r="P5817"/>
      <c r="Q5817"/>
    </row>
    <row r="5818" spans="1:17" x14ac:dyDescent="0.3">
      <c r="A5818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/>
      <c r="P5818"/>
      <c r="Q5818"/>
    </row>
    <row r="5819" spans="1:17" x14ac:dyDescent="0.3">
      <c r="A5819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/>
      <c r="P5819"/>
      <c r="Q5819"/>
    </row>
    <row r="5820" spans="1:17" x14ac:dyDescent="0.3">
      <c r="A582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/>
      <c r="P5820"/>
      <c r="Q5820"/>
    </row>
    <row r="5821" spans="1:17" x14ac:dyDescent="0.3">
      <c r="A5821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/>
      <c r="P5821"/>
      <c r="Q5821"/>
    </row>
    <row r="5822" spans="1:17" x14ac:dyDescent="0.3">
      <c r="A5822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/>
      <c r="P5822"/>
      <c r="Q5822"/>
    </row>
    <row r="5823" spans="1:17" x14ac:dyDescent="0.3">
      <c r="A5823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/>
      <c r="P5823"/>
      <c r="Q5823"/>
    </row>
    <row r="5824" spans="1:17" x14ac:dyDescent="0.3">
      <c r="A5824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/>
      <c r="P5824"/>
      <c r="Q5824"/>
    </row>
    <row r="5825" spans="1:17" x14ac:dyDescent="0.3">
      <c r="A5825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/>
      <c r="P5825"/>
      <c r="Q5825"/>
    </row>
    <row r="5826" spans="1:17" x14ac:dyDescent="0.3">
      <c r="A5826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/>
      <c r="P5826"/>
      <c r="Q5826"/>
    </row>
    <row r="5827" spans="1:17" x14ac:dyDescent="0.3">
      <c r="A5827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/>
      <c r="P5827"/>
      <c r="Q5827"/>
    </row>
    <row r="5828" spans="1:17" x14ac:dyDescent="0.3">
      <c r="A5828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/>
      <c r="P5828"/>
      <c r="Q5828"/>
    </row>
    <row r="5829" spans="1:17" x14ac:dyDescent="0.3">
      <c r="A5829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/>
      <c r="P5829"/>
      <c r="Q5829"/>
    </row>
    <row r="5830" spans="1:17" x14ac:dyDescent="0.3">
      <c r="A583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/>
      <c r="P5830"/>
      <c r="Q5830"/>
    </row>
    <row r="5831" spans="1:17" x14ac:dyDescent="0.3">
      <c r="A5831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/>
      <c r="P5831"/>
      <c r="Q5831"/>
    </row>
    <row r="5832" spans="1:17" x14ac:dyDescent="0.3">
      <c r="A5832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/>
      <c r="P5832"/>
      <c r="Q5832"/>
    </row>
    <row r="5833" spans="1:17" x14ac:dyDescent="0.3">
      <c r="A5833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/>
      <c r="P5833"/>
      <c r="Q5833"/>
    </row>
    <row r="5834" spans="1:17" x14ac:dyDescent="0.3">
      <c r="A5834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/>
      <c r="P5834"/>
      <c r="Q5834"/>
    </row>
    <row r="5835" spans="1:17" x14ac:dyDescent="0.3">
      <c r="A5835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/>
      <c r="P5835"/>
      <c r="Q5835"/>
    </row>
    <row r="5836" spans="1:17" x14ac:dyDescent="0.3">
      <c r="A5836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/>
      <c r="P5836"/>
      <c r="Q5836"/>
    </row>
    <row r="5837" spans="1:17" x14ac:dyDescent="0.3">
      <c r="A5837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/>
      <c r="P5837"/>
      <c r="Q5837"/>
    </row>
    <row r="5838" spans="1:17" x14ac:dyDescent="0.3">
      <c r="A5838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/>
      <c r="P5838"/>
      <c r="Q5838"/>
    </row>
    <row r="5839" spans="1:17" x14ac:dyDescent="0.3">
      <c r="A5839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/>
      <c r="P5839"/>
      <c r="Q5839"/>
    </row>
    <row r="5840" spans="1:17" x14ac:dyDescent="0.3">
      <c r="A58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/>
      <c r="P5840"/>
      <c r="Q5840"/>
    </row>
    <row r="5841" spans="1:17" x14ac:dyDescent="0.3">
      <c r="A5841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/>
      <c r="P5841"/>
      <c r="Q5841"/>
    </row>
    <row r="5842" spans="1:17" x14ac:dyDescent="0.3">
      <c r="A5842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/>
      <c r="P5842"/>
      <c r="Q5842"/>
    </row>
    <row r="5843" spans="1:17" x14ac:dyDescent="0.3">
      <c r="A5843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/>
      <c r="P5843"/>
      <c r="Q5843"/>
    </row>
    <row r="5844" spans="1:17" x14ac:dyDescent="0.3">
      <c r="A5844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/>
      <c r="P5844"/>
      <c r="Q5844"/>
    </row>
    <row r="5845" spans="1:17" x14ac:dyDescent="0.3">
      <c r="A5845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/>
      <c r="P5845"/>
      <c r="Q5845"/>
    </row>
    <row r="5846" spans="1:17" x14ac:dyDescent="0.3">
      <c r="A5846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/>
      <c r="P5846"/>
      <c r="Q5846"/>
    </row>
    <row r="5847" spans="1:17" x14ac:dyDescent="0.3">
      <c r="A5847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/>
      <c r="P5847"/>
      <c r="Q5847"/>
    </row>
    <row r="5848" spans="1:17" x14ac:dyDescent="0.3">
      <c r="A5848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/>
      <c r="P5848"/>
      <c r="Q5848"/>
    </row>
    <row r="5849" spans="1:17" x14ac:dyDescent="0.3">
      <c r="A5849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/>
      <c r="P5849"/>
      <c r="Q5849"/>
    </row>
    <row r="5850" spans="1:17" x14ac:dyDescent="0.3">
      <c r="A585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/>
      <c r="P5850"/>
      <c r="Q5850"/>
    </row>
    <row r="5851" spans="1:17" x14ac:dyDescent="0.3">
      <c r="A5851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/>
      <c r="P5851"/>
      <c r="Q5851"/>
    </row>
    <row r="5852" spans="1:17" x14ac:dyDescent="0.3">
      <c r="A5852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/>
      <c r="P5852"/>
      <c r="Q5852"/>
    </row>
    <row r="5853" spans="1:17" x14ac:dyDescent="0.3">
      <c r="A5853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/>
      <c r="P5853"/>
      <c r="Q5853"/>
    </row>
    <row r="5854" spans="1:17" x14ac:dyDescent="0.3">
      <c r="A5854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/>
      <c r="P5854"/>
      <c r="Q5854"/>
    </row>
    <row r="5855" spans="1:17" x14ac:dyDescent="0.3">
      <c r="A5855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/>
      <c r="P5855"/>
      <c r="Q5855"/>
    </row>
    <row r="5856" spans="1:17" x14ac:dyDescent="0.3">
      <c r="A5856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/>
      <c r="P5856"/>
      <c r="Q5856"/>
    </row>
    <row r="5857" spans="1:17" x14ac:dyDescent="0.3">
      <c r="A5857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/>
      <c r="P5857"/>
      <c r="Q5857"/>
    </row>
    <row r="5858" spans="1:17" x14ac:dyDescent="0.3">
      <c r="A5858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/>
      <c r="P5858"/>
      <c r="Q5858"/>
    </row>
    <row r="5859" spans="1:17" x14ac:dyDescent="0.3">
      <c r="A5859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/>
      <c r="P5859"/>
      <c r="Q5859"/>
    </row>
    <row r="5860" spans="1:17" x14ac:dyDescent="0.3">
      <c r="A586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/>
      <c r="P5860"/>
      <c r="Q5860"/>
    </row>
    <row r="5861" spans="1:17" x14ac:dyDescent="0.3">
      <c r="A5861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/>
      <c r="P5861"/>
      <c r="Q5861"/>
    </row>
    <row r="5862" spans="1:17" x14ac:dyDescent="0.3">
      <c r="A5862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/>
      <c r="P5862"/>
      <c r="Q5862"/>
    </row>
    <row r="5863" spans="1:17" x14ac:dyDescent="0.3">
      <c r="A5863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/>
      <c r="P5863"/>
      <c r="Q5863"/>
    </row>
    <row r="5864" spans="1:17" x14ac:dyDescent="0.3">
      <c r="A5864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/>
      <c r="P5864"/>
      <c r="Q5864"/>
    </row>
    <row r="5865" spans="1:17" x14ac:dyDescent="0.3">
      <c r="A5865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/>
      <c r="P5865"/>
      <c r="Q5865"/>
    </row>
    <row r="5866" spans="1:17" x14ac:dyDescent="0.3">
      <c r="A5866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/>
      <c r="P5866"/>
      <c r="Q5866"/>
    </row>
    <row r="5867" spans="1:17" x14ac:dyDescent="0.3">
      <c r="A5867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/>
      <c r="P5867"/>
      <c r="Q5867"/>
    </row>
    <row r="5868" spans="1:17" x14ac:dyDescent="0.3">
      <c r="A5868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/>
      <c r="P5868"/>
      <c r="Q5868"/>
    </row>
    <row r="5869" spans="1:17" x14ac:dyDescent="0.3">
      <c r="A5869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/>
      <c r="P5869"/>
      <c r="Q5869"/>
    </row>
    <row r="5870" spans="1:17" x14ac:dyDescent="0.3">
      <c r="A587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/>
      <c r="P5870"/>
      <c r="Q5870"/>
    </row>
    <row r="5871" spans="1:17" x14ac:dyDescent="0.3">
      <c r="A5871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/>
      <c r="P5871"/>
      <c r="Q5871"/>
    </row>
    <row r="5872" spans="1:17" x14ac:dyDescent="0.3">
      <c r="A5872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/>
      <c r="P5872"/>
      <c r="Q5872"/>
    </row>
    <row r="5873" spans="1:17" x14ac:dyDescent="0.3">
      <c r="A5873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/>
      <c r="P5873"/>
      <c r="Q5873"/>
    </row>
    <row r="5874" spans="1:17" x14ac:dyDescent="0.3">
      <c r="A5874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/>
      <c r="P5874"/>
      <c r="Q5874"/>
    </row>
    <row r="5875" spans="1:17" x14ac:dyDescent="0.3">
      <c r="A5875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/>
      <c r="P5875"/>
      <c r="Q5875"/>
    </row>
    <row r="5876" spans="1:17" x14ac:dyDescent="0.3">
      <c r="A5876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/>
      <c r="P5876"/>
      <c r="Q5876"/>
    </row>
    <row r="5877" spans="1:17" x14ac:dyDescent="0.3">
      <c r="A5877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/>
      <c r="P5877"/>
      <c r="Q5877"/>
    </row>
    <row r="5878" spans="1:17" x14ac:dyDescent="0.3">
      <c r="A5878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/>
      <c r="P5878"/>
      <c r="Q5878"/>
    </row>
    <row r="5879" spans="1:17" x14ac:dyDescent="0.3">
      <c r="A5879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/>
      <c r="P5879"/>
      <c r="Q5879"/>
    </row>
    <row r="5880" spans="1:17" x14ac:dyDescent="0.3">
      <c r="A588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/>
      <c r="P5880"/>
      <c r="Q5880"/>
    </row>
    <row r="5881" spans="1:17" x14ac:dyDescent="0.3">
      <c r="A5881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/>
      <c r="P5881"/>
      <c r="Q5881"/>
    </row>
    <row r="5882" spans="1:17" x14ac:dyDescent="0.3">
      <c r="A5882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/>
      <c r="P5882"/>
      <c r="Q5882"/>
    </row>
    <row r="5883" spans="1:17" x14ac:dyDescent="0.3">
      <c r="A5883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/>
      <c r="P5883"/>
      <c r="Q5883"/>
    </row>
    <row r="5884" spans="1:17" x14ac:dyDescent="0.3">
      <c r="A5884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/>
      <c r="P5884"/>
      <c r="Q5884"/>
    </row>
    <row r="5885" spans="1:17" x14ac:dyDescent="0.3">
      <c r="A5885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/>
      <c r="P5885"/>
      <c r="Q5885"/>
    </row>
    <row r="5886" spans="1:17" x14ac:dyDescent="0.3">
      <c r="A5886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/>
      <c r="P5886"/>
      <c r="Q5886"/>
    </row>
    <row r="5887" spans="1:17" x14ac:dyDescent="0.3">
      <c r="A5887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/>
      <c r="P5887"/>
      <c r="Q5887"/>
    </row>
    <row r="5888" spans="1:17" x14ac:dyDescent="0.3">
      <c r="A5888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/>
      <c r="P5888"/>
      <c r="Q5888"/>
    </row>
    <row r="5889" spans="1:17" x14ac:dyDescent="0.3">
      <c r="A5889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/>
      <c r="P5889"/>
      <c r="Q5889"/>
    </row>
    <row r="5890" spans="1:17" x14ac:dyDescent="0.3">
      <c r="A589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/>
      <c r="P5890"/>
      <c r="Q5890"/>
    </row>
    <row r="5891" spans="1:17" x14ac:dyDescent="0.3">
      <c r="A5891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/>
      <c r="P5891"/>
      <c r="Q5891"/>
    </row>
    <row r="5892" spans="1:17" x14ac:dyDescent="0.3">
      <c r="A5892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/>
      <c r="P5892"/>
      <c r="Q5892"/>
    </row>
    <row r="5893" spans="1:17" x14ac:dyDescent="0.3">
      <c r="A5893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/>
      <c r="P5893"/>
      <c r="Q5893"/>
    </row>
    <row r="5894" spans="1:17" x14ac:dyDescent="0.3">
      <c r="A5894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/>
      <c r="P5894"/>
      <c r="Q5894"/>
    </row>
    <row r="5895" spans="1:17" x14ac:dyDescent="0.3">
      <c r="A5895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/>
      <c r="P5895"/>
      <c r="Q5895"/>
    </row>
    <row r="5896" spans="1:17" x14ac:dyDescent="0.3">
      <c r="A5896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/>
      <c r="P5896"/>
      <c r="Q5896"/>
    </row>
    <row r="5897" spans="1:17" x14ac:dyDescent="0.3">
      <c r="A5897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/>
      <c r="P5897"/>
      <c r="Q5897"/>
    </row>
    <row r="5898" spans="1:17" x14ac:dyDescent="0.3">
      <c r="A5898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/>
      <c r="P5898"/>
      <c r="Q5898"/>
    </row>
    <row r="5899" spans="1:17" x14ac:dyDescent="0.3">
      <c r="A5899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/>
      <c r="P5899"/>
      <c r="Q5899"/>
    </row>
    <row r="5900" spans="1:17" x14ac:dyDescent="0.3">
      <c r="A590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/>
      <c r="P5900"/>
      <c r="Q5900"/>
    </row>
    <row r="5901" spans="1:17" x14ac:dyDescent="0.3">
      <c r="A5901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/>
      <c r="P5901"/>
      <c r="Q5901"/>
    </row>
    <row r="5902" spans="1:17" x14ac:dyDescent="0.3">
      <c r="A5902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/>
      <c r="P5902"/>
      <c r="Q5902"/>
    </row>
    <row r="5903" spans="1:17" x14ac:dyDescent="0.3">
      <c r="A5903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/>
      <c r="P5903"/>
      <c r="Q5903"/>
    </row>
    <row r="5904" spans="1:17" x14ac:dyDescent="0.3">
      <c r="A5904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/>
      <c r="P5904"/>
      <c r="Q5904"/>
    </row>
    <row r="5905" spans="1:17" x14ac:dyDescent="0.3">
      <c r="A5905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/>
      <c r="P5905"/>
      <c r="Q5905"/>
    </row>
    <row r="5906" spans="1:17" x14ac:dyDescent="0.3">
      <c r="A5906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/>
      <c r="P5906"/>
      <c r="Q5906"/>
    </row>
    <row r="5907" spans="1:17" x14ac:dyDescent="0.3">
      <c r="A5907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/>
      <c r="P5907"/>
      <c r="Q5907"/>
    </row>
    <row r="5908" spans="1:17" x14ac:dyDescent="0.3">
      <c r="A5908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/>
      <c r="P5908"/>
      <c r="Q5908"/>
    </row>
    <row r="5909" spans="1:17" x14ac:dyDescent="0.3">
      <c r="A5909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/>
      <c r="P5909"/>
      <c r="Q5909"/>
    </row>
    <row r="5910" spans="1:17" x14ac:dyDescent="0.3">
      <c r="A591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/>
      <c r="P5910"/>
      <c r="Q5910"/>
    </row>
    <row r="5911" spans="1:17" x14ac:dyDescent="0.3">
      <c r="A5911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/>
      <c r="P5911"/>
      <c r="Q5911"/>
    </row>
    <row r="5912" spans="1:17" x14ac:dyDescent="0.3">
      <c r="A5912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/>
      <c r="P5912"/>
      <c r="Q5912"/>
    </row>
    <row r="5913" spans="1:17" x14ac:dyDescent="0.3">
      <c r="A5913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/>
      <c r="P5913"/>
      <c r="Q5913"/>
    </row>
    <row r="5914" spans="1:17" x14ac:dyDescent="0.3">
      <c r="A5914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/>
      <c r="P5914"/>
      <c r="Q5914"/>
    </row>
    <row r="5915" spans="1:17" x14ac:dyDescent="0.3">
      <c r="A5915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/>
      <c r="P5915"/>
      <c r="Q5915"/>
    </row>
    <row r="5916" spans="1:17" x14ac:dyDescent="0.3">
      <c r="A5916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/>
      <c r="P5916"/>
      <c r="Q5916"/>
    </row>
    <row r="5917" spans="1:17" x14ac:dyDescent="0.3">
      <c r="A5917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/>
      <c r="P5917"/>
      <c r="Q5917"/>
    </row>
    <row r="5918" spans="1:17" x14ac:dyDescent="0.3">
      <c r="A5918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/>
      <c r="P5918"/>
      <c r="Q5918"/>
    </row>
    <row r="5919" spans="1:17" x14ac:dyDescent="0.3">
      <c r="A5919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/>
      <c r="P5919"/>
      <c r="Q5919"/>
    </row>
    <row r="5920" spans="1:17" x14ac:dyDescent="0.3">
      <c r="A592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/>
      <c r="P5920"/>
      <c r="Q5920"/>
    </row>
    <row r="5921" spans="1:17" x14ac:dyDescent="0.3">
      <c r="A5921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/>
      <c r="P5921"/>
      <c r="Q5921"/>
    </row>
    <row r="5922" spans="1:17" x14ac:dyDescent="0.3">
      <c r="A5922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/>
      <c r="P5922"/>
      <c r="Q5922"/>
    </row>
    <row r="5923" spans="1:17" x14ac:dyDescent="0.3">
      <c r="A5923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/>
      <c r="P5923"/>
      <c r="Q5923"/>
    </row>
    <row r="5924" spans="1:17" x14ac:dyDescent="0.3">
      <c r="A5924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/>
      <c r="P5924"/>
      <c r="Q5924"/>
    </row>
    <row r="5925" spans="1:17" x14ac:dyDescent="0.3">
      <c r="A5925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/>
      <c r="P5925"/>
      <c r="Q5925"/>
    </row>
    <row r="5926" spans="1:17" x14ac:dyDescent="0.3">
      <c r="A5926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/>
      <c r="P5926"/>
      <c r="Q5926"/>
    </row>
    <row r="5927" spans="1:17" x14ac:dyDescent="0.3">
      <c r="A5927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/>
      <c r="P5927"/>
      <c r="Q5927"/>
    </row>
    <row r="5928" spans="1:17" x14ac:dyDescent="0.3">
      <c r="A5928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/>
      <c r="P5928"/>
      <c r="Q5928"/>
    </row>
    <row r="5929" spans="1:17" x14ac:dyDescent="0.3">
      <c r="A5929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/>
      <c r="P5929"/>
      <c r="Q5929"/>
    </row>
    <row r="5930" spans="1:17" x14ac:dyDescent="0.3">
      <c r="A593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/>
      <c r="P5930"/>
      <c r="Q5930"/>
    </row>
    <row r="5931" spans="1:17" x14ac:dyDescent="0.3">
      <c r="A5931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/>
      <c r="P5931"/>
      <c r="Q5931"/>
    </row>
    <row r="5932" spans="1:17" x14ac:dyDescent="0.3">
      <c r="A5932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/>
      <c r="P5932"/>
      <c r="Q5932"/>
    </row>
    <row r="5933" spans="1:17" x14ac:dyDescent="0.3">
      <c r="A5933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/>
      <c r="P5933"/>
      <c r="Q5933"/>
    </row>
    <row r="5934" spans="1:17" x14ac:dyDescent="0.3">
      <c r="A5934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/>
      <c r="P5934"/>
      <c r="Q5934"/>
    </row>
    <row r="5935" spans="1:17" x14ac:dyDescent="0.3">
      <c r="A5935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/>
      <c r="P5935"/>
      <c r="Q5935"/>
    </row>
    <row r="5936" spans="1:17" x14ac:dyDescent="0.3">
      <c r="A5936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/>
      <c r="P5936"/>
      <c r="Q5936"/>
    </row>
    <row r="5937" spans="1:17" x14ac:dyDescent="0.3">
      <c r="A5937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/>
      <c r="P5937"/>
      <c r="Q5937"/>
    </row>
    <row r="5938" spans="1:17" x14ac:dyDescent="0.3">
      <c r="A5938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/>
      <c r="P5938"/>
      <c r="Q5938"/>
    </row>
    <row r="5939" spans="1:17" x14ac:dyDescent="0.3">
      <c r="A5939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/>
      <c r="P5939"/>
      <c r="Q5939"/>
    </row>
    <row r="5940" spans="1:17" x14ac:dyDescent="0.3">
      <c r="A59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/>
      <c r="P5940"/>
      <c r="Q5940"/>
    </row>
    <row r="5941" spans="1:17" x14ac:dyDescent="0.3">
      <c r="A5941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/>
      <c r="P5941"/>
      <c r="Q5941"/>
    </row>
    <row r="5942" spans="1:17" x14ac:dyDescent="0.3">
      <c r="A5942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/>
      <c r="P5942"/>
      <c r="Q5942"/>
    </row>
    <row r="5943" spans="1:17" x14ac:dyDescent="0.3">
      <c r="A5943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/>
      <c r="P5943"/>
      <c r="Q5943"/>
    </row>
    <row r="5944" spans="1:17" x14ac:dyDescent="0.3">
      <c r="A5944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/>
      <c r="P5944"/>
      <c r="Q5944"/>
    </row>
    <row r="5945" spans="1:17" x14ac:dyDescent="0.3">
      <c r="A5945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/>
      <c r="P5945"/>
      <c r="Q5945"/>
    </row>
    <row r="5946" spans="1:17" x14ac:dyDescent="0.3">
      <c r="A5946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/>
      <c r="P5946"/>
      <c r="Q5946"/>
    </row>
    <row r="5947" spans="1:17" x14ac:dyDescent="0.3">
      <c r="A5947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/>
      <c r="P5947"/>
      <c r="Q5947"/>
    </row>
    <row r="5948" spans="1:17" x14ac:dyDescent="0.3">
      <c r="A5948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/>
      <c r="P5948"/>
      <c r="Q5948"/>
    </row>
    <row r="5949" spans="1:17" x14ac:dyDescent="0.3">
      <c r="A5949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/>
      <c r="P5949"/>
      <c r="Q5949"/>
    </row>
    <row r="5950" spans="1:17" x14ac:dyDescent="0.3">
      <c r="A595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/>
      <c r="P5950"/>
      <c r="Q5950"/>
    </row>
    <row r="5951" spans="1:17" x14ac:dyDescent="0.3">
      <c r="A5951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/>
      <c r="P5951"/>
      <c r="Q5951"/>
    </row>
    <row r="5952" spans="1:17" x14ac:dyDescent="0.3">
      <c r="A5952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/>
      <c r="P5952"/>
      <c r="Q5952"/>
    </row>
    <row r="5953" spans="1:17" x14ac:dyDescent="0.3">
      <c r="A5953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/>
      <c r="P5953"/>
      <c r="Q5953"/>
    </row>
    <row r="5954" spans="1:17" x14ac:dyDescent="0.3">
      <c r="A5954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/>
      <c r="P5954"/>
      <c r="Q5954"/>
    </row>
    <row r="5955" spans="1:17" x14ac:dyDescent="0.3">
      <c r="A5955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/>
      <c r="P5955"/>
      <c r="Q5955"/>
    </row>
    <row r="5956" spans="1:17" x14ac:dyDescent="0.3">
      <c r="A5956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/>
      <c r="P5956"/>
      <c r="Q5956"/>
    </row>
    <row r="5957" spans="1:17" x14ac:dyDescent="0.3">
      <c r="A5957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/>
      <c r="P5957"/>
      <c r="Q5957"/>
    </row>
    <row r="5958" spans="1:17" x14ac:dyDescent="0.3">
      <c r="A5958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/>
      <c r="P5958"/>
      <c r="Q5958"/>
    </row>
    <row r="5959" spans="1:17" x14ac:dyDescent="0.3">
      <c r="A5959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/>
      <c r="P5959"/>
      <c r="Q5959"/>
    </row>
    <row r="5960" spans="1:17" x14ac:dyDescent="0.3">
      <c r="A596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/>
      <c r="P5960"/>
      <c r="Q5960"/>
    </row>
    <row r="5961" spans="1:17" x14ac:dyDescent="0.3">
      <c r="A5961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/>
      <c r="P5961"/>
      <c r="Q5961"/>
    </row>
    <row r="5962" spans="1:17" x14ac:dyDescent="0.3">
      <c r="A5962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/>
      <c r="P5962"/>
      <c r="Q5962"/>
    </row>
    <row r="5963" spans="1:17" x14ac:dyDescent="0.3">
      <c r="A5963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/>
      <c r="P5963"/>
      <c r="Q5963"/>
    </row>
    <row r="5964" spans="1:17" x14ac:dyDescent="0.3">
      <c r="A5964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/>
      <c r="P5964"/>
      <c r="Q5964"/>
    </row>
    <row r="5965" spans="1:17" x14ac:dyDescent="0.3">
      <c r="A5965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/>
      <c r="P5965"/>
      <c r="Q5965"/>
    </row>
    <row r="5966" spans="1:17" x14ac:dyDescent="0.3">
      <c r="A5966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/>
      <c r="P5966"/>
      <c r="Q5966"/>
    </row>
    <row r="5967" spans="1:17" x14ac:dyDescent="0.3">
      <c r="A5967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/>
      <c r="P5967"/>
      <c r="Q5967"/>
    </row>
    <row r="5968" spans="1:17" x14ac:dyDescent="0.3">
      <c r="A5968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/>
      <c r="P5968"/>
      <c r="Q5968"/>
    </row>
    <row r="5969" spans="1:17" x14ac:dyDescent="0.3">
      <c r="A5969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/>
      <c r="P5969"/>
      <c r="Q5969"/>
    </row>
    <row r="5970" spans="1:17" x14ac:dyDescent="0.3">
      <c r="A597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/>
      <c r="P5970"/>
      <c r="Q5970"/>
    </row>
    <row r="5971" spans="1:17" x14ac:dyDescent="0.3">
      <c r="A5971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/>
      <c r="P5971"/>
      <c r="Q5971"/>
    </row>
    <row r="5972" spans="1:17" x14ac:dyDescent="0.3">
      <c r="A5972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/>
      <c r="P5972"/>
      <c r="Q5972"/>
    </row>
    <row r="5973" spans="1:17" x14ac:dyDescent="0.3">
      <c r="A5973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/>
      <c r="P5973"/>
      <c r="Q5973"/>
    </row>
    <row r="5974" spans="1:17" x14ac:dyDescent="0.3">
      <c r="A5974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/>
      <c r="P5974"/>
      <c r="Q5974"/>
    </row>
    <row r="5975" spans="1:17" x14ac:dyDescent="0.3">
      <c r="A5975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/>
      <c r="P5975"/>
      <c r="Q5975"/>
    </row>
    <row r="5976" spans="1:17" x14ac:dyDescent="0.3">
      <c r="A5976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/>
      <c r="P5976"/>
      <c r="Q5976"/>
    </row>
    <row r="5977" spans="1:17" x14ac:dyDescent="0.3">
      <c r="A5977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/>
      <c r="P5977"/>
      <c r="Q5977"/>
    </row>
    <row r="5978" spans="1:17" x14ac:dyDescent="0.3">
      <c r="A5978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/>
      <c r="P5978"/>
      <c r="Q5978"/>
    </row>
    <row r="5979" spans="1:17" x14ac:dyDescent="0.3">
      <c r="A5979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/>
      <c r="P5979"/>
      <c r="Q5979"/>
    </row>
    <row r="5980" spans="1:17" x14ac:dyDescent="0.3">
      <c r="A598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/>
      <c r="P5980"/>
      <c r="Q5980"/>
    </row>
    <row r="5981" spans="1:17" x14ac:dyDescent="0.3">
      <c r="A5981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/>
      <c r="P5981"/>
      <c r="Q5981"/>
    </row>
    <row r="5982" spans="1:17" x14ac:dyDescent="0.3">
      <c r="A5982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/>
      <c r="P5982"/>
      <c r="Q5982"/>
    </row>
    <row r="5983" spans="1:17" x14ac:dyDescent="0.3">
      <c r="A5983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/>
      <c r="P5983"/>
      <c r="Q5983"/>
    </row>
    <row r="5984" spans="1:17" x14ac:dyDescent="0.3">
      <c r="A5984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/>
      <c r="P5984"/>
      <c r="Q5984"/>
    </row>
    <row r="5985" spans="1:17" x14ac:dyDescent="0.3">
      <c r="A5985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/>
      <c r="P5985"/>
      <c r="Q5985"/>
    </row>
    <row r="5986" spans="1:17" x14ac:dyDescent="0.3">
      <c r="A5986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/>
      <c r="P5986"/>
      <c r="Q5986"/>
    </row>
    <row r="5987" spans="1:17" x14ac:dyDescent="0.3">
      <c r="A5987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/>
      <c r="P5987"/>
      <c r="Q5987"/>
    </row>
    <row r="5988" spans="1:17" x14ac:dyDescent="0.3">
      <c r="A5988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/>
      <c r="P5988"/>
      <c r="Q5988"/>
    </row>
    <row r="5989" spans="1:17" x14ac:dyDescent="0.3">
      <c r="A5989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/>
      <c r="P5989"/>
      <c r="Q5989"/>
    </row>
    <row r="5990" spans="1:17" x14ac:dyDescent="0.3">
      <c r="A599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/>
      <c r="P5990"/>
      <c r="Q5990"/>
    </row>
    <row r="5991" spans="1:17" x14ac:dyDescent="0.3">
      <c r="A5991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/>
      <c r="P5991"/>
      <c r="Q5991"/>
    </row>
    <row r="5992" spans="1:17" x14ac:dyDescent="0.3">
      <c r="A5992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/>
      <c r="P5992"/>
      <c r="Q5992"/>
    </row>
    <row r="5993" spans="1:17" x14ac:dyDescent="0.3">
      <c r="A5993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/>
      <c r="P5993"/>
      <c r="Q5993"/>
    </row>
    <row r="5994" spans="1:17" x14ac:dyDescent="0.3">
      <c r="A5994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/>
      <c r="P5994"/>
      <c r="Q5994"/>
    </row>
    <row r="5995" spans="1:17" x14ac:dyDescent="0.3">
      <c r="A5995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/>
      <c r="P5995"/>
      <c r="Q5995"/>
    </row>
    <row r="5996" spans="1:17" x14ac:dyDescent="0.3">
      <c r="A5996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/>
      <c r="P5996"/>
      <c r="Q5996"/>
    </row>
    <row r="5997" spans="1:17" x14ac:dyDescent="0.3">
      <c r="A5997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/>
      <c r="P5997"/>
      <c r="Q5997"/>
    </row>
    <row r="5998" spans="1:17" x14ac:dyDescent="0.3">
      <c r="A5998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/>
      <c r="P5998"/>
      <c r="Q5998"/>
    </row>
    <row r="5999" spans="1:17" x14ac:dyDescent="0.3">
      <c r="A5999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/>
      <c r="P5999"/>
      <c r="Q5999"/>
    </row>
    <row r="6000" spans="1:17" x14ac:dyDescent="0.3">
      <c r="A600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/>
      <c r="P6000"/>
      <c r="Q6000"/>
    </row>
    <row r="6001" spans="1:17" x14ac:dyDescent="0.3">
      <c r="A6001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/>
      <c r="P6001"/>
      <c r="Q6001"/>
    </row>
    <row r="6002" spans="1:17" x14ac:dyDescent="0.3">
      <c r="A6002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/>
      <c r="P6002"/>
      <c r="Q6002"/>
    </row>
    <row r="6003" spans="1:17" x14ac:dyDescent="0.3">
      <c r="A6003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/>
      <c r="P6003"/>
      <c r="Q6003"/>
    </row>
    <row r="6004" spans="1:17" x14ac:dyDescent="0.3">
      <c r="A6004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/>
      <c r="P6004"/>
      <c r="Q6004"/>
    </row>
    <row r="6005" spans="1:17" x14ac:dyDescent="0.3">
      <c r="A6005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/>
      <c r="P6005"/>
      <c r="Q6005"/>
    </row>
    <row r="6006" spans="1:17" x14ac:dyDescent="0.3">
      <c r="A6006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/>
      <c r="P6006"/>
      <c r="Q6006"/>
    </row>
    <row r="6007" spans="1:17" x14ac:dyDescent="0.3">
      <c r="A6007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/>
      <c r="P6007"/>
      <c r="Q6007"/>
    </row>
    <row r="6008" spans="1:17" x14ac:dyDescent="0.3">
      <c r="A6008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/>
      <c r="P6008"/>
      <c r="Q6008"/>
    </row>
    <row r="6009" spans="1:17" x14ac:dyDescent="0.3">
      <c r="A6009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/>
      <c r="P6009"/>
      <c r="Q6009"/>
    </row>
    <row r="6010" spans="1:17" x14ac:dyDescent="0.3">
      <c r="A601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/>
      <c r="P6010"/>
      <c r="Q6010"/>
    </row>
    <row r="6011" spans="1:17" x14ac:dyDescent="0.3">
      <c r="A6011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/>
      <c r="P6011"/>
      <c r="Q6011"/>
    </row>
    <row r="6012" spans="1:17" x14ac:dyDescent="0.3">
      <c r="A6012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/>
      <c r="P6012"/>
      <c r="Q6012"/>
    </row>
    <row r="6013" spans="1:17" x14ac:dyDescent="0.3">
      <c r="A6013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/>
      <c r="P6013"/>
      <c r="Q6013"/>
    </row>
    <row r="6014" spans="1:17" x14ac:dyDescent="0.3">
      <c r="A6014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/>
      <c r="P6014"/>
      <c r="Q6014"/>
    </row>
    <row r="6015" spans="1:17" x14ac:dyDescent="0.3">
      <c r="A6015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/>
      <c r="P6015"/>
      <c r="Q6015"/>
    </row>
    <row r="6016" spans="1:17" x14ac:dyDescent="0.3">
      <c r="A6016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/>
      <c r="P6016"/>
      <c r="Q6016"/>
    </row>
    <row r="6017" spans="1:17" x14ac:dyDescent="0.3">
      <c r="A6017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/>
      <c r="P6017"/>
      <c r="Q6017"/>
    </row>
    <row r="6018" spans="1:17" x14ac:dyDescent="0.3">
      <c r="A6018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/>
      <c r="P6018"/>
      <c r="Q6018"/>
    </row>
    <row r="6019" spans="1:17" x14ac:dyDescent="0.3">
      <c r="A6019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/>
      <c r="P6019"/>
      <c r="Q6019"/>
    </row>
    <row r="6020" spans="1:17" x14ac:dyDescent="0.3">
      <c r="A602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/>
      <c r="P6020"/>
      <c r="Q6020"/>
    </row>
    <row r="6021" spans="1:17" x14ac:dyDescent="0.3">
      <c r="A6021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/>
      <c r="P6021"/>
      <c r="Q6021"/>
    </row>
    <row r="6022" spans="1:17" x14ac:dyDescent="0.3">
      <c r="A6022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/>
      <c r="P6022"/>
      <c r="Q6022"/>
    </row>
    <row r="6023" spans="1:17" x14ac:dyDescent="0.3">
      <c r="A6023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/>
      <c r="P6023"/>
      <c r="Q6023"/>
    </row>
    <row r="6024" spans="1:17" x14ac:dyDescent="0.3">
      <c r="A6024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/>
      <c r="P6024"/>
      <c r="Q6024"/>
    </row>
    <row r="6025" spans="1:17" x14ac:dyDescent="0.3">
      <c r="A6025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/>
      <c r="P6025"/>
      <c r="Q6025"/>
    </row>
    <row r="6026" spans="1:17" x14ac:dyDescent="0.3">
      <c r="A6026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/>
      <c r="P6026"/>
      <c r="Q6026"/>
    </row>
    <row r="6027" spans="1:17" x14ac:dyDescent="0.3">
      <c r="A6027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/>
      <c r="P6027"/>
      <c r="Q6027"/>
    </row>
    <row r="6028" spans="1:17" x14ac:dyDescent="0.3">
      <c r="A6028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/>
      <c r="P6028"/>
      <c r="Q6028"/>
    </row>
    <row r="6029" spans="1:17" x14ac:dyDescent="0.3">
      <c r="A6029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/>
      <c r="P6029"/>
      <c r="Q6029"/>
    </row>
    <row r="6030" spans="1:17" x14ac:dyDescent="0.3">
      <c r="A603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/>
      <c r="P6030"/>
      <c r="Q6030"/>
    </row>
    <row r="6031" spans="1:17" x14ac:dyDescent="0.3">
      <c r="A6031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/>
      <c r="P6031"/>
      <c r="Q6031"/>
    </row>
    <row r="6032" spans="1:17" x14ac:dyDescent="0.3">
      <c r="A6032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/>
      <c r="P6032"/>
      <c r="Q6032"/>
    </row>
    <row r="6033" spans="1:17" x14ac:dyDescent="0.3">
      <c r="A6033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/>
      <c r="P6033"/>
      <c r="Q6033"/>
    </row>
    <row r="6034" spans="1:17" x14ac:dyDescent="0.3">
      <c r="A6034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/>
      <c r="P6034"/>
      <c r="Q6034"/>
    </row>
    <row r="6035" spans="1:17" x14ac:dyDescent="0.3">
      <c r="A6035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/>
      <c r="P6035"/>
      <c r="Q6035"/>
    </row>
    <row r="6036" spans="1:17" x14ac:dyDescent="0.3">
      <c r="A6036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/>
      <c r="P6036"/>
      <c r="Q6036"/>
    </row>
    <row r="6037" spans="1:17" x14ac:dyDescent="0.3">
      <c r="A6037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/>
      <c r="P6037"/>
      <c r="Q6037"/>
    </row>
    <row r="6038" spans="1:17" x14ac:dyDescent="0.3">
      <c r="A6038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/>
      <c r="P6038"/>
      <c r="Q6038"/>
    </row>
    <row r="6039" spans="1:17" x14ac:dyDescent="0.3">
      <c r="A6039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/>
      <c r="P6039"/>
      <c r="Q6039"/>
    </row>
    <row r="6040" spans="1:17" x14ac:dyDescent="0.3">
      <c r="A60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/>
      <c r="P6040"/>
      <c r="Q6040"/>
    </row>
    <row r="6041" spans="1:17" x14ac:dyDescent="0.3">
      <c r="A6041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/>
      <c r="P6041"/>
      <c r="Q6041"/>
    </row>
    <row r="6042" spans="1:17" x14ac:dyDescent="0.3">
      <c r="A6042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/>
      <c r="P6042"/>
      <c r="Q6042"/>
    </row>
    <row r="6043" spans="1:17" x14ac:dyDescent="0.3">
      <c r="A6043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/>
      <c r="P6043"/>
      <c r="Q6043"/>
    </row>
    <row r="6044" spans="1:17" x14ac:dyDescent="0.3">
      <c r="A6044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/>
      <c r="P6044"/>
      <c r="Q6044"/>
    </row>
    <row r="6045" spans="1:17" x14ac:dyDescent="0.3">
      <c r="A6045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/>
      <c r="P6045"/>
      <c r="Q6045"/>
    </row>
    <row r="6046" spans="1:17" x14ac:dyDescent="0.3">
      <c r="A6046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/>
      <c r="P6046"/>
      <c r="Q6046"/>
    </row>
    <row r="6047" spans="1:17" x14ac:dyDescent="0.3">
      <c r="A6047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/>
      <c r="P6047"/>
      <c r="Q6047"/>
    </row>
    <row r="6048" spans="1:17" x14ac:dyDescent="0.3">
      <c r="A6048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/>
      <c r="P6048"/>
      <c r="Q6048"/>
    </row>
    <row r="6049" spans="1:17" x14ac:dyDescent="0.3">
      <c r="A6049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/>
      <c r="P6049"/>
      <c r="Q6049"/>
    </row>
    <row r="6050" spans="1:17" x14ac:dyDescent="0.3">
      <c r="A605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/>
      <c r="P6050"/>
      <c r="Q6050"/>
    </row>
    <row r="6051" spans="1:17" x14ac:dyDescent="0.3">
      <c r="A6051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/>
      <c r="P6051"/>
      <c r="Q6051"/>
    </row>
    <row r="6052" spans="1:17" x14ac:dyDescent="0.3">
      <c r="A6052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/>
      <c r="P6052"/>
      <c r="Q6052"/>
    </row>
    <row r="6053" spans="1:17" x14ac:dyDescent="0.3">
      <c r="A6053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/>
      <c r="P6053"/>
      <c r="Q6053"/>
    </row>
    <row r="6054" spans="1:17" x14ac:dyDescent="0.3">
      <c r="A6054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/>
      <c r="P6054"/>
      <c r="Q6054"/>
    </row>
    <row r="6055" spans="1:17" x14ac:dyDescent="0.3">
      <c r="A6055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/>
      <c r="P6055"/>
      <c r="Q6055"/>
    </row>
    <row r="6056" spans="1:17" x14ac:dyDescent="0.3">
      <c r="A6056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/>
      <c r="P6056"/>
      <c r="Q6056"/>
    </row>
    <row r="6057" spans="1:17" x14ac:dyDescent="0.3">
      <c r="A6057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/>
      <c r="P6057"/>
      <c r="Q6057"/>
    </row>
    <row r="6058" spans="1:17" x14ac:dyDescent="0.3">
      <c r="A6058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/>
      <c r="P6058"/>
      <c r="Q6058"/>
    </row>
    <row r="6059" spans="1:17" x14ac:dyDescent="0.3">
      <c r="A6059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/>
      <c r="P6059"/>
      <c r="Q6059"/>
    </row>
    <row r="6060" spans="1:17" x14ac:dyDescent="0.3">
      <c r="A606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/>
      <c r="P6060"/>
      <c r="Q6060"/>
    </row>
    <row r="6061" spans="1:17" x14ac:dyDescent="0.3">
      <c r="A6061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/>
      <c r="P6061"/>
      <c r="Q6061"/>
    </row>
    <row r="6062" spans="1:17" x14ac:dyDescent="0.3">
      <c r="A6062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/>
      <c r="P6062"/>
      <c r="Q6062"/>
    </row>
    <row r="6063" spans="1:17" x14ac:dyDescent="0.3">
      <c r="A6063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/>
      <c r="P6063"/>
      <c r="Q6063"/>
    </row>
    <row r="6064" spans="1:17" x14ac:dyDescent="0.3">
      <c r="A6064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/>
      <c r="P6064"/>
      <c r="Q6064"/>
    </row>
    <row r="6065" spans="1:17" x14ac:dyDescent="0.3">
      <c r="A6065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/>
      <c r="P6065"/>
      <c r="Q6065"/>
    </row>
    <row r="6066" spans="1:17" x14ac:dyDescent="0.3">
      <c r="A6066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/>
      <c r="P6066"/>
      <c r="Q6066"/>
    </row>
    <row r="6067" spans="1:17" x14ac:dyDescent="0.3">
      <c r="A6067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/>
      <c r="P6067"/>
      <c r="Q6067"/>
    </row>
    <row r="6068" spans="1:17" x14ac:dyDescent="0.3">
      <c r="A6068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/>
      <c r="P6068"/>
      <c r="Q6068"/>
    </row>
    <row r="6069" spans="1:17" x14ac:dyDescent="0.3">
      <c r="A6069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/>
      <c r="P6069"/>
      <c r="Q6069"/>
    </row>
    <row r="6070" spans="1:17" x14ac:dyDescent="0.3">
      <c r="A607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/>
      <c r="P6070"/>
      <c r="Q6070"/>
    </row>
    <row r="6071" spans="1:17" x14ac:dyDescent="0.3">
      <c r="A6071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/>
      <c r="P6071"/>
      <c r="Q6071"/>
    </row>
    <row r="6072" spans="1:17" x14ac:dyDescent="0.3">
      <c r="A6072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/>
      <c r="P6072"/>
      <c r="Q6072"/>
    </row>
    <row r="6073" spans="1:17" x14ac:dyDescent="0.3">
      <c r="A6073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/>
      <c r="P6073"/>
      <c r="Q6073"/>
    </row>
    <row r="6074" spans="1:17" x14ac:dyDescent="0.3">
      <c r="A6074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/>
      <c r="P6074"/>
      <c r="Q6074"/>
    </row>
    <row r="6075" spans="1:17" x14ac:dyDescent="0.3">
      <c r="A6075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/>
      <c r="P6075"/>
      <c r="Q6075"/>
    </row>
    <row r="6076" spans="1:17" x14ac:dyDescent="0.3">
      <c r="A6076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/>
      <c r="P6076"/>
      <c r="Q6076"/>
    </row>
    <row r="6077" spans="1:17" x14ac:dyDescent="0.3">
      <c r="A6077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/>
      <c r="P6077"/>
      <c r="Q6077"/>
    </row>
    <row r="6078" spans="1:17" x14ac:dyDescent="0.3">
      <c r="A6078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/>
      <c r="P6078"/>
      <c r="Q6078"/>
    </row>
    <row r="6079" spans="1:17" x14ac:dyDescent="0.3">
      <c r="A6079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/>
      <c r="P6079"/>
      <c r="Q6079"/>
    </row>
    <row r="6080" spans="1:17" x14ac:dyDescent="0.3">
      <c r="A608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/>
      <c r="P6080"/>
      <c r="Q6080"/>
    </row>
    <row r="6081" spans="1:17" x14ac:dyDescent="0.3">
      <c r="A6081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/>
      <c r="P6081"/>
      <c r="Q6081"/>
    </row>
    <row r="6082" spans="1:17" x14ac:dyDescent="0.3">
      <c r="A6082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/>
      <c r="P6082"/>
      <c r="Q6082"/>
    </row>
    <row r="6083" spans="1:17" x14ac:dyDescent="0.3">
      <c r="A6083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/>
      <c r="P6083"/>
      <c r="Q6083"/>
    </row>
    <row r="6084" spans="1:17" x14ac:dyDescent="0.3">
      <c r="A6084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/>
      <c r="P6084"/>
      <c r="Q6084"/>
    </row>
    <row r="6085" spans="1:17" x14ac:dyDescent="0.3">
      <c r="A6085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/>
      <c r="P6085"/>
      <c r="Q6085"/>
    </row>
    <row r="6086" spans="1:17" x14ac:dyDescent="0.3">
      <c r="A6086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/>
      <c r="P6086"/>
      <c r="Q6086"/>
    </row>
    <row r="6087" spans="1:17" x14ac:dyDescent="0.3">
      <c r="A6087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/>
      <c r="P6087"/>
      <c r="Q6087"/>
    </row>
    <row r="6088" spans="1:17" x14ac:dyDescent="0.3">
      <c r="A6088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/>
      <c r="P6088"/>
      <c r="Q6088"/>
    </row>
    <row r="6089" spans="1:17" x14ac:dyDescent="0.3">
      <c r="A6089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/>
      <c r="P6089"/>
      <c r="Q6089"/>
    </row>
    <row r="6090" spans="1:17" x14ac:dyDescent="0.3">
      <c r="A609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/>
      <c r="P6090"/>
      <c r="Q6090"/>
    </row>
    <row r="6091" spans="1:17" x14ac:dyDescent="0.3">
      <c r="A6091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/>
      <c r="P6091"/>
      <c r="Q6091"/>
    </row>
    <row r="6092" spans="1:17" x14ac:dyDescent="0.3">
      <c r="A6092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/>
      <c r="P6092"/>
      <c r="Q6092"/>
    </row>
    <row r="6093" spans="1:17" x14ac:dyDescent="0.3">
      <c r="A6093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/>
      <c r="P6093"/>
      <c r="Q6093"/>
    </row>
    <row r="6094" spans="1:17" x14ac:dyDescent="0.3">
      <c r="A6094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/>
      <c r="P6094"/>
      <c r="Q6094"/>
    </row>
    <row r="6095" spans="1:17" x14ac:dyDescent="0.3">
      <c r="A6095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/>
      <c r="P6095"/>
      <c r="Q6095"/>
    </row>
    <row r="6096" spans="1:17" x14ac:dyDescent="0.3">
      <c r="A6096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/>
      <c r="P6096"/>
      <c r="Q6096"/>
    </row>
    <row r="6097" spans="1:17" x14ac:dyDescent="0.3">
      <c r="A6097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/>
      <c r="P6097"/>
      <c r="Q6097"/>
    </row>
    <row r="6098" spans="1:17" x14ac:dyDescent="0.3">
      <c r="A6098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/>
      <c r="P6098"/>
      <c r="Q6098"/>
    </row>
    <row r="6099" spans="1:17" x14ac:dyDescent="0.3">
      <c r="A6099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/>
      <c r="P6099"/>
      <c r="Q6099"/>
    </row>
    <row r="6100" spans="1:17" x14ac:dyDescent="0.3">
      <c r="A610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/>
      <c r="P6100"/>
      <c r="Q6100"/>
    </row>
    <row r="6101" spans="1:17" x14ac:dyDescent="0.3">
      <c r="A6101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/>
      <c r="P6101"/>
      <c r="Q6101"/>
    </row>
    <row r="6102" spans="1:17" x14ac:dyDescent="0.3">
      <c r="A6102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/>
      <c r="P6102"/>
      <c r="Q6102"/>
    </row>
    <row r="6103" spans="1:17" x14ac:dyDescent="0.3">
      <c r="A6103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/>
      <c r="P6103"/>
      <c r="Q6103"/>
    </row>
    <row r="6104" spans="1:17" x14ac:dyDescent="0.3">
      <c r="A6104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/>
      <c r="P6104"/>
      <c r="Q6104"/>
    </row>
    <row r="6105" spans="1:17" x14ac:dyDescent="0.3">
      <c r="A6105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/>
      <c r="P6105"/>
      <c r="Q6105"/>
    </row>
    <row r="6106" spans="1:17" x14ac:dyDescent="0.3">
      <c r="A6106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/>
      <c r="P6106"/>
      <c r="Q6106"/>
    </row>
    <row r="6107" spans="1:17" x14ac:dyDescent="0.3">
      <c r="A6107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/>
      <c r="P6107"/>
      <c r="Q6107"/>
    </row>
    <row r="6108" spans="1:17" x14ac:dyDescent="0.3">
      <c r="A6108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/>
      <c r="P6108"/>
      <c r="Q6108"/>
    </row>
    <row r="6109" spans="1:17" x14ac:dyDescent="0.3">
      <c r="A6109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/>
      <c r="P6109"/>
      <c r="Q6109"/>
    </row>
    <row r="6110" spans="1:17" x14ac:dyDescent="0.3">
      <c r="A611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/>
      <c r="P6110"/>
      <c r="Q6110"/>
    </row>
    <row r="6111" spans="1:17" x14ac:dyDescent="0.3">
      <c r="A6111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/>
      <c r="P6111"/>
      <c r="Q6111"/>
    </row>
    <row r="6112" spans="1:17" x14ac:dyDescent="0.3">
      <c r="A6112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/>
      <c r="P6112"/>
      <c r="Q6112"/>
    </row>
    <row r="6113" spans="1:17" x14ac:dyDescent="0.3">
      <c r="A6113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/>
      <c r="P6113"/>
      <c r="Q6113"/>
    </row>
    <row r="6114" spans="1:17" x14ac:dyDescent="0.3">
      <c r="A6114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/>
      <c r="P6114"/>
      <c r="Q6114"/>
    </row>
    <row r="6115" spans="1:17" x14ac:dyDescent="0.3">
      <c r="A6115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/>
      <c r="P6115"/>
      <c r="Q6115"/>
    </row>
    <row r="6116" spans="1:17" x14ac:dyDescent="0.3">
      <c r="A6116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/>
      <c r="P6116"/>
      <c r="Q6116"/>
    </row>
    <row r="6117" spans="1:17" x14ac:dyDescent="0.3">
      <c r="A6117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/>
      <c r="P6117"/>
      <c r="Q6117"/>
    </row>
    <row r="6118" spans="1:17" x14ac:dyDescent="0.3">
      <c r="A6118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/>
      <c r="P6118"/>
      <c r="Q6118"/>
    </row>
    <row r="6119" spans="1:17" x14ac:dyDescent="0.3">
      <c r="A6119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/>
      <c r="P6119"/>
      <c r="Q6119"/>
    </row>
    <row r="6120" spans="1:17" x14ac:dyDescent="0.3">
      <c r="A612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/>
      <c r="P6120"/>
      <c r="Q6120"/>
    </row>
    <row r="6121" spans="1:17" x14ac:dyDescent="0.3">
      <c r="A6121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/>
      <c r="P6121"/>
      <c r="Q6121"/>
    </row>
    <row r="6122" spans="1:17" x14ac:dyDescent="0.3">
      <c r="A6122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/>
      <c r="P6122"/>
      <c r="Q6122"/>
    </row>
    <row r="6123" spans="1:17" x14ac:dyDescent="0.3">
      <c r="A6123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/>
      <c r="P6123"/>
      <c r="Q6123"/>
    </row>
    <row r="6124" spans="1:17" x14ac:dyDescent="0.3">
      <c r="A6124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/>
      <c r="P6124"/>
      <c r="Q6124"/>
    </row>
    <row r="6125" spans="1:17" x14ac:dyDescent="0.3">
      <c r="A6125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/>
      <c r="P6125"/>
      <c r="Q6125"/>
    </row>
    <row r="6126" spans="1:17" x14ac:dyDescent="0.3">
      <c r="A6126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/>
      <c r="P6126"/>
      <c r="Q6126"/>
    </row>
    <row r="6127" spans="1:17" x14ac:dyDescent="0.3">
      <c r="A6127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/>
      <c r="P6127"/>
      <c r="Q6127"/>
    </row>
    <row r="6128" spans="1:17" x14ac:dyDescent="0.3">
      <c r="A6128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/>
      <c r="P6128"/>
      <c r="Q6128"/>
    </row>
    <row r="6129" spans="1:17" x14ac:dyDescent="0.3">
      <c r="A6129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/>
      <c r="P6129"/>
      <c r="Q6129"/>
    </row>
    <row r="6130" spans="1:17" x14ac:dyDescent="0.3">
      <c r="A613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/>
      <c r="P6130"/>
      <c r="Q6130"/>
    </row>
    <row r="6131" spans="1:17" x14ac:dyDescent="0.3">
      <c r="A6131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/>
      <c r="P6131"/>
      <c r="Q6131"/>
    </row>
    <row r="6132" spans="1:17" x14ac:dyDescent="0.3">
      <c r="A6132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/>
      <c r="P6132"/>
      <c r="Q6132"/>
    </row>
    <row r="6133" spans="1:17" x14ac:dyDescent="0.3">
      <c r="A6133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/>
      <c r="P6133"/>
      <c r="Q6133"/>
    </row>
    <row r="6134" spans="1:17" x14ac:dyDescent="0.3">
      <c r="A6134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/>
      <c r="P6134"/>
      <c r="Q6134"/>
    </row>
    <row r="6135" spans="1:17" x14ac:dyDescent="0.3">
      <c r="A6135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/>
      <c r="P6135"/>
      <c r="Q6135"/>
    </row>
    <row r="6136" spans="1:17" x14ac:dyDescent="0.3">
      <c r="A6136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/>
      <c r="P6136"/>
      <c r="Q6136"/>
    </row>
    <row r="6137" spans="1:17" x14ac:dyDescent="0.3">
      <c r="A6137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/>
      <c r="P6137"/>
      <c r="Q6137"/>
    </row>
    <row r="6138" spans="1:17" x14ac:dyDescent="0.3">
      <c r="A6138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/>
      <c r="P6138"/>
      <c r="Q6138"/>
    </row>
    <row r="6139" spans="1:17" x14ac:dyDescent="0.3">
      <c r="A6139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/>
      <c r="P6139"/>
      <c r="Q6139"/>
    </row>
    <row r="6140" spans="1:17" x14ac:dyDescent="0.3">
      <c r="A61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/>
      <c r="P6140"/>
      <c r="Q6140"/>
    </row>
    <row r="6141" spans="1:17" x14ac:dyDescent="0.3">
      <c r="A6141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/>
      <c r="P6141"/>
      <c r="Q6141"/>
    </row>
    <row r="6142" spans="1:17" x14ac:dyDescent="0.3">
      <c r="A6142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/>
      <c r="P6142"/>
      <c r="Q6142"/>
    </row>
    <row r="6143" spans="1:17" x14ac:dyDescent="0.3">
      <c r="A6143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/>
      <c r="P6143"/>
      <c r="Q6143"/>
    </row>
    <row r="6144" spans="1:17" x14ac:dyDescent="0.3">
      <c r="A6144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/>
      <c r="P6144"/>
      <c r="Q6144"/>
    </row>
    <row r="6145" spans="1:17" x14ac:dyDescent="0.3">
      <c r="A6145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/>
      <c r="P6145"/>
      <c r="Q6145"/>
    </row>
    <row r="6146" spans="1:17" x14ac:dyDescent="0.3">
      <c r="A6146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/>
      <c r="P6146"/>
      <c r="Q6146"/>
    </row>
    <row r="6147" spans="1:17" x14ac:dyDescent="0.3">
      <c r="A6147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/>
      <c r="P6147"/>
      <c r="Q6147"/>
    </row>
    <row r="6148" spans="1:17" x14ac:dyDescent="0.3">
      <c r="A6148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/>
      <c r="P6148"/>
      <c r="Q6148"/>
    </row>
    <row r="6149" spans="1:17" x14ac:dyDescent="0.3">
      <c r="A6149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/>
      <c r="P6149"/>
      <c r="Q6149"/>
    </row>
    <row r="6150" spans="1:17" x14ac:dyDescent="0.3">
      <c r="A615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/>
      <c r="P6150"/>
      <c r="Q6150"/>
    </row>
    <row r="6151" spans="1:17" x14ac:dyDescent="0.3">
      <c r="A6151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/>
      <c r="P6151"/>
      <c r="Q6151"/>
    </row>
    <row r="6152" spans="1:17" x14ac:dyDescent="0.3">
      <c r="A6152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/>
      <c r="P6152"/>
      <c r="Q6152"/>
    </row>
    <row r="6153" spans="1:17" x14ac:dyDescent="0.3">
      <c r="A6153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/>
      <c r="P6153"/>
      <c r="Q6153"/>
    </row>
    <row r="6154" spans="1:17" x14ac:dyDescent="0.3">
      <c r="A6154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/>
      <c r="P6154"/>
      <c r="Q6154"/>
    </row>
    <row r="6155" spans="1:17" x14ac:dyDescent="0.3">
      <c r="A6155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/>
      <c r="P6155"/>
      <c r="Q6155"/>
    </row>
    <row r="6156" spans="1:17" x14ac:dyDescent="0.3">
      <c r="A6156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/>
      <c r="P6156"/>
      <c r="Q6156"/>
    </row>
    <row r="6157" spans="1:17" x14ac:dyDescent="0.3">
      <c r="A6157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/>
      <c r="P6157"/>
      <c r="Q6157"/>
    </row>
    <row r="6158" spans="1:17" x14ac:dyDescent="0.3">
      <c r="A6158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/>
      <c r="P6158"/>
      <c r="Q6158"/>
    </row>
    <row r="6159" spans="1:17" x14ac:dyDescent="0.3">
      <c r="A6159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/>
      <c r="P6159"/>
      <c r="Q6159"/>
    </row>
    <row r="6160" spans="1:17" x14ac:dyDescent="0.3">
      <c r="A616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/>
      <c r="P6160"/>
      <c r="Q6160"/>
    </row>
    <row r="6161" spans="1:17" x14ac:dyDescent="0.3">
      <c r="A6161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/>
      <c r="P6161"/>
      <c r="Q6161"/>
    </row>
    <row r="6162" spans="1:17" x14ac:dyDescent="0.3">
      <c r="A6162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/>
      <c r="P6162"/>
      <c r="Q6162"/>
    </row>
    <row r="6163" spans="1:17" x14ac:dyDescent="0.3">
      <c r="A6163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/>
      <c r="P6163"/>
      <c r="Q6163"/>
    </row>
    <row r="6164" spans="1:17" x14ac:dyDescent="0.3">
      <c r="A6164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/>
      <c r="P6164"/>
      <c r="Q6164"/>
    </row>
    <row r="6165" spans="1:17" x14ac:dyDescent="0.3">
      <c r="A6165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/>
      <c r="P6165"/>
      <c r="Q6165"/>
    </row>
    <row r="6166" spans="1:17" x14ac:dyDescent="0.3">
      <c r="A6166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/>
      <c r="P6166"/>
      <c r="Q6166"/>
    </row>
    <row r="6167" spans="1:17" x14ac:dyDescent="0.3">
      <c r="A6167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/>
      <c r="P6167"/>
      <c r="Q6167"/>
    </row>
    <row r="6168" spans="1:17" x14ac:dyDescent="0.3">
      <c r="A6168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/>
      <c r="P6168"/>
      <c r="Q6168"/>
    </row>
    <row r="6169" spans="1:17" x14ac:dyDescent="0.3">
      <c r="A6169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/>
      <c r="P6169"/>
      <c r="Q6169"/>
    </row>
    <row r="6170" spans="1:17" x14ac:dyDescent="0.3">
      <c r="A617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/>
      <c r="P6170"/>
      <c r="Q6170"/>
    </row>
    <row r="6171" spans="1:17" x14ac:dyDescent="0.3">
      <c r="A6171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/>
      <c r="P6171"/>
      <c r="Q6171"/>
    </row>
    <row r="6172" spans="1:17" x14ac:dyDescent="0.3">
      <c r="A6172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/>
      <c r="P6172"/>
      <c r="Q6172"/>
    </row>
    <row r="6173" spans="1:17" x14ac:dyDescent="0.3">
      <c r="A6173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/>
      <c r="P6173"/>
      <c r="Q6173"/>
    </row>
    <row r="6174" spans="1:17" x14ac:dyDescent="0.3">
      <c r="A6174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/>
      <c r="P6174"/>
      <c r="Q6174"/>
    </row>
    <row r="6175" spans="1:17" x14ac:dyDescent="0.3">
      <c r="A6175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/>
      <c r="P6175"/>
      <c r="Q6175"/>
    </row>
    <row r="6176" spans="1:17" x14ac:dyDescent="0.3">
      <c r="A6176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/>
      <c r="P6176"/>
      <c r="Q6176"/>
    </row>
    <row r="6177" spans="1:17" x14ac:dyDescent="0.3">
      <c r="A6177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/>
      <c r="P6177"/>
      <c r="Q6177"/>
    </row>
    <row r="6178" spans="1:17" x14ac:dyDescent="0.3">
      <c r="A6178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/>
      <c r="P6178"/>
      <c r="Q6178"/>
    </row>
    <row r="6179" spans="1:17" x14ac:dyDescent="0.3">
      <c r="A6179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/>
      <c r="P6179"/>
      <c r="Q6179"/>
    </row>
    <row r="6180" spans="1:17" x14ac:dyDescent="0.3">
      <c r="A618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/>
      <c r="P6180"/>
      <c r="Q6180"/>
    </row>
    <row r="6181" spans="1:17" x14ac:dyDescent="0.3">
      <c r="A6181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/>
      <c r="P6181"/>
      <c r="Q6181"/>
    </row>
    <row r="6182" spans="1:17" x14ac:dyDescent="0.3">
      <c r="A6182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/>
      <c r="P6182"/>
      <c r="Q6182"/>
    </row>
    <row r="6183" spans="1:17" x14ac:dyDescent="0.3">
      <c r="A6183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/>
      <c r="P6183"/>
      <c r="Q6183"/>
    </row>
    <row r="6184" spans="1:17" x14ac:dyDescent="0.3">
      <c r="A6184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/>
      <c r="P6184"/>
      <c r="Q6184"/>
    </row>
    <row r="6185" spans="1:17" x14ac:dyDescent="0.3">
      <c r="A6185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/>
      <c r="P6185"/>
      <c r="Q6185"/>
    </row>
    <row r="6186" spans="1:17" x14ac:dyDescent="0.3">
      <c r="A6186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/>
      <c r="P6186"/>
      <c r="Q6186"/>
    </row>
    <row r="6187" spans="1:17" x14ac:dyDescent="0.3">
      <c r="A6187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/>
      <c r="P6187"/>
      <c r="Q6187"/>
    </row>
    <row r="6188" spans="1:17" x14ac:dyDescent="0.3">
      <c r="A6188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/>
      <c r="P6188"/>
      <c r="Q6188"/>
    </row>
    <row r="6189" spans="1:17" x14ac:dyDescent="0.3">
      <c r="A6189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/>
      <c r="P6189"/>
      <c r="Q6189"/>
    </row>
    <row r="6190" spans="1:17" x14ac:dyDescent="0.3">
      <c r="A619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/>
      <c r="P6190"/>
      <c r="Q6190"/>
    </row>
    <row r="6191" spans="1:17" x14ac:dyDescent="0.3">
      <c r="A6191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/>
      <c r="P6191"/>
      <c r="Q6191"/>
    </row>
    <row r="6192" spans="1:17" x14ac:dyDescent="0.3">
      <c r="A6192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/>
      <c r="P6192"/>
      <c r="Q6192"/>
    </row>
    <row r="6193" spans="1:17" x14ac:dyDescent="0.3">
      <c r="A6193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/>
      <c r="P6193"/>
      <c r="Q6193"/>
    </row>
    <row r="6194" spans="1:17" x14ac:dyDescent="0.3">
      <c r="A6194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/>
      <c r="P6194"/>
      <c r="Q6194"/>
    </row>
    <row r="6195" spans="1:17" x14ac:dyDescent="0.3">
      <c r="A6195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/>
      <c r="P6195"/>
      <c r="Q6195"/>
    </row>
    <row r="6196" spans="1:17" x14ac:dyDescent="0.3">
      <c r="A6196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/>
      <c r="P6196"/>
      <c r="Q6196"/>
    </row>
    <row r="6197" spans="1:17" x14ac:dyDescent="0.3">
      <c r="A6197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/>
      <c r="P6197"/>
      <c r="Q6197"/>
    </row>
    <row r="6198" spans="1:17" x14ac:dyDescent="0.3">
      <c r="A6198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/>
      <c r="P6198"/>
      <c r="Q6198"/>
    </row>
    <row r="6199" spans="1:17" x14ac:dyDescent="0.3">
      <c r="A6199"/>
      <c r="B6199"/>
      <c r="C6199"/>
      <c r="D6199"/>
      <c r="E6199"/>
      <c r="F6199"/>
      <c r="G6199"/>
      <c r="H6199"/>
      <c r="I6199"/>
      <c r="J6199"/>
      <c r="K6199"/>
      <c r="L6199"/>
      <c r="M6199"/>
      <c r="N6199"/>
      <c r="O6199"/>
      <c r="P6199"/>
      <c r="Q6199"/>
    </row>
    <row r="6200" spans="1:17" x14ac:dyDescent="0.3">
      <c r="A6200"/>
      <c r="B6200"/>
      <c r="C6200"/>
      <c r="D6200"/>
      <c r="E6200"/>
      <c r="F6200"/>
      <c r="G6200"/>
      <c r="H6200"/>
      <c r="I6200"/>
      <c r="J6200"/>
      <c r="K6200"/>
      <c r="L6200"/>
      <c r="M6200"/>
      <c r="N6200"/>
      <c r="O6200"/>
      <c r="P6200"/>
      <c r="Q6200"/>
    </row>
    <row r="6201" spans="1:17" x14ac:dyDescent="0.3">
      <c r="A6201"/>
      <c r="B6201"/>
      <c r="C6201"/>
      <c r="D6201"/>
      <c r="E6201"/>
      <c r="F6201"/>
      <c r="G6201"/>
      <c r="H6201"/>
      <c r="I6201"/>
      <c r="J6201"/>
      <c r="K6201"/>
      <c r="L6201"/>
      <c r="M6201"/>
      <c r="N6201"/>
      <c r="O6201"/>
      <c r="P6201"/>
      <c r="Q6201"/>
    </row>
    <row r="6202" spans="1:17" x14ac:dyDescent="0.3">
      <c r="A6202"/>
      <c r="B6202"/>
      <c r="C6202"/>
      <c r="D6202"/>
      <c r="E6202"/>
      <c r="F6202"/>
      <c r="G6202"/>
      <c r="H6202"/>
      <c r="I6202"/>
      <c r="J6202"/>
      <c r="K6202"/>
      <c r="L6202"/>
      <c r="M6202"/>
      <c r="N6202"/>
      <c r="O6202"/>
      <c r="P6202"/>
      <c r="Q6202"/>
    </row>
    <row r="6203" spans="1:17" x14ac:dyDescent="0.3">
      <c r="A6203"/>
      <c r="B6203"/>
      <c r="C6203"/>
      <c r="D6203"/>
      <c r="E6203"/>
      <c r="F6203"/>
      <c r="G6203"/>
      <c r="H6203"/>
      <c r="I6203"/>
      <c r="J6203"/>
      <c r="K6203"/>
      <c r="L6203"/>
      <c r="M6203"/>
      <c r="N6203"/>
      <c r="O6203"/>
      <c r="P6203"/>
      <c r="Q6203"/>
    </row>
    <row r="6204" spans="1:17" x14ac:dyDescent="0.3">
      <c r="A6204"/>
      <c r="B6204"/>
      <c r="C6204"/>
      <c r="D6204"/>
      <c r="E6204"/>
      <c r="F6204"/>
      <c r="G6204"/>
      <c r="H6204"/>
      <c r="I6204"/>
      <c r="J6204"/>
      <c r="K6204"/>
      <c r="L6204"/>
      <c r="M6204"/>
      <c r="N6204"/>
      <c r="O6204"/>
      <c r="P6204"/>
      <c r="Q6204"/>
    </row>
    <row r="6205" spans="1:17" x14ac:dyDescent="0.3">
      <c r="A6205"/>
      <c r="B6205"/>
      <c r="C6205"/>
      <c r="D6205"/>
      <c r="E6205"/>
      <c r="F6205"/>
      <c r="G6205"/>
      <c r="H6205"/>
      <c r="I6205"/>
      <c r="J6205"/>
      <c r="K6205"/>
      <c r="L6205"/>
      <c r="M6205"/>
      <c r="N6205"/>
      <c r="O6205"/>
      <c r="P6205"/>
      <c r="Q6205"/>
    </row>
    <row r="6206" spans="1:17" x14ac:dyDescent="0.3">
      <c r="A6206"/>
      <c r="B6206"/>
      <c r="C6206"/>
      <c r="D6206"/>
      <c r="E6206"/>
      <c r="F6206"/>
      <c r="G6206"/>
      <c r="H6206"/>
      <c r="I6206"/>
      <c r="J6206"/>
      <c r="K6206"/>
      <c r="L6206"/>
      <c r="M6206"/>
      <c r="N6206"/>
      <c r="O6206"/>
      <c r="P6206"/>
      <c r="Q6206"/>
    </row>
    <row r="6207" spans="1:17" x14ac:dyDescent="0.3">
      <c r="A6207"/>
      <c r="B6207"/>
      <c r="C6207"/>
      <c r="D6207"/>
      <c r="E6207"/>
      <c r="F6207"/>
      <c r="G6207"/>
      <c r="H6207"/>
      <c r="I6207"/>
      <c r="J6207"/>
      <c r="K6207"/>
      <c r="L6207"/>
      <c r="M6207"/>
      <c r="N6207"/>
      <c r="O6207"/>
      <c r="P6207"/>
      <c r="Q6207"/>
    </row>
    <row r="6208" spans="1:17" x14ac:dyDescent="0.3">
      <c r="A6208"/>
      <c r="B6208"/>
      <c r="C6208"/>
      <c r="D6208"/>
      <c r="E6208"/>
      <c r="F6208"/>
      <c r="G6208"/>
      <c r="H6208"/>
      <c r="I6208"/>
      <c r="J6208"/>
      <c r="K6208"/>
      <c r="L6208"/>
      <c r="M6208"/>
      <c r="N6208"/>
      <c r="O6208"/>
      <c r="P6208"/>
      <c r="Q6208"/>
    </row>
    <row r="6209" spans="1:17" x14ac:dyDescent="0.3">
      <c r="A6209"/>
      <c r="B6209"/>
      <c r="C6209"/>
      <c r="D6209"/>
      <c r="E6209"/>
      <c r="F6209"/>
      <c r="G6209"/>
      <c r="H6209"/>
      <c r="I6209"/>
      <c r="J6209"/>
      <c r="K6209"/>
      <c r="L6209"/>
      <c r="M6209"/>
      <c r="N6209"/>
      <c r="O6209"/>
      <c r="P6209"/>
      <c r="Q6209"/>
    </row>
    <row r="6210" spans="1:17" x14ac:dyDescent="0.3">
      <c r="A6210"/>
      <c r="B6210"/>
      <c r="C6210"/>
      <c r="D6210"/>
      <c r="E6210"/>
      <c r="F6210"/>
      <c r="G6210"/>
      <c r="H6210"/>
      <c r="I6210"/>
      <c r="J6210"/>
      <c r="K6210"/>
      <c r="L6210"/>
      <c r="M6210"/>
      <c r="N6210"/>
      <c r="O6210"/>
      <c r="P6210"/>
      <c r="Q6210"/>
    </row>
    <row r="6211" spans="1:17" x14ac:dyDescent="0.3">
      <c r="A6211"/>
      <c r="B6211"/>
      <c r="C6211"/>
      <c r="D6211"/>
      <c r="E6211"/>
      <c r="F6211"/>
      <c r="G6211"/>
      <c r="H6211"/>
      <c r="I6211"/>
      <c r="J6211"/>
      <c r="K6211"/>
      <c r="L6211"/>
      <c r="M6211"/>
      <c r="N6211"/>
      <c r="O6211"/>
      <c r="P6211"/>
      <c r="Q6211"/>
    </row>
    <row r="6212" spans="1:17" x14ac:dyDescent="0.3">
      <c r="A6212"/>
      <c r="B6212"/>
      <c r="C6212"/>
      <c r="D6212"/>
      <c r="E6212"/>
      <c r="F6212"/>
      <c r="G6212"/>
      <c r="H6212"/>
      <c r="I6212"/>
      <c r="J6212"/>
      <c r="K6212"/>
      <c r="L6212"/>
      <c r="M6212"/>
      <c r="N6212"/>
      <c r="O6212"/>
      <c r="P6212"/>
      <c r="Q6212"/>
    </row>
    <row r="6213" spans="1:17" x14ac:dyDescent="0.3">
      <c r="A6213"/>
      <c r="B6213"/>
      <c r="C6213"/>
      <c r="D6213"/>
      <c r="E6213"/>
      <c r="F6213"/>
      <c r="G6213"/>
      <c r="H6213"/>
      <c r="I6213"/>
      <c r="J6213"/>
      <c r="K6213"/>
      <c r="L6213"/>
      <c r="M6213"/>
      <c r="N6213"/>
      <c r="O6213"/>
      <c r="P6213"/>
      <c r="Q6213"/>
    </row>
    <row r="6214" spans="1:17" x14ac:dyDescent="0.3">
      <c r="A6214"/>
      <c r="B6214"/>
      <c r="C6214"/>
      <c r="D6214"/>
      <c r="E6214"/>
      <c r="F6214"/>
      <c r="G6214"/>
      <c r="H6214"/>
      <c r="I6214"/>
      <c r="J6214"/>
      <c r="K6214"/>
      <c r="L6214"/>
      <c r="M6214"/>
      <c r="N6214"/>
      <c r="O6214"/>
      <c r="P6214"/>
      <c r="Q6214"/>
    </row>
    <row r="6215" spans="1:17" x14ac:dyDescent="0.3">
      <c r="A6215"/>
      <c r="B6215"/>
      <c r="C6215"/>
      <c r="D6215"/>
      <c r="E6215"/>
      <c r="F6215"/>
      <c r="G6215"/>
      <c r="H6215"/>
      <c r="I6215"/>
      <c r="J6215"/>
      <c r="K6215"/>
      <c r="L6215"/>
      <c r="M6215"/>
      <c r="N6215"/>
      <c r="O6215"/>
      <c r="P6215"/>
      <c r="Q6215"/>
    </row>
    <row r="6216" spans="1:17" x14ac:dyDescent="0.3">
      <c r="A6216"/>
      <c r="B6216"/>
      <c r="C6216"/>
      <c r="D6216"/>
      <c r="E6216"/>
      <c r="F6216"/>
      <c r="G6216"/>
      <c r="H6216"/>
      <c r="I6216"/>
      <c r="J6216"/>
      <c r="K6216"/>
      <c r="L6216"/>
      <c r="M6216"/>
      <c r="N6216"/>
      <c r="O6216"/>
      <c r="P6216"/>
      <c r="Q6216"/>
    </row>
    <row r="6217" spans="1:17" x14ac:dyDescent="0.3">
      <c r="A6217"/>
      <c r="B6217"/>
      <c r="C6217"/>
      <c r="D6217"/>
      <c r="E6217"/>
      <c r="F6217"/>
      <c r="G6217"/>
      <c r="H6217"/>
      <c r="I6217"/>
      <c r="J6217"/>
      <c r="K6217"/>
      <c r="L6217"/>
      <c r="M6217"/>
      <c r="N6217"/>
      <c r="O6217"/>
      <c r="P6217"/>
      <c r="Q6217"/>
    </row>
    <row r="6218" spans="1:17" x14ac:dyDescent="0.3">
      <c r="A6218"/>
      <c r="B6218"/>
      <c r="C6218"/>
      <c r="D6218"/>
      <c r="E6218"/>
      <c r="F6218"/>
      <c r="G6218"/>
      <c r="H6218"/>
      <c r="I6218"/>
      <c r="J6218"/>
      <c r="K6218"/>
      <c r="L6218"/>
      <c r="M6218"/>
      <c r="N6218"/>
      <c r="O6218"/>
      <c r="P6218"/>
      <c r="Q6218"/>
    </row>
    <row r="6219" spans="1:17" x14ac:dyDescent="0.3">
      <c r="A6219"/>
      <c r="B6219"/>
      <c r="C6219"/>
      <c r="D6219"/>
      <c r="E6219"/>
      <c r="F6219"/>
      <c r="G6219"/>
      <c r="H6219"/>
      <c r="I6219"/>
      <c r="J6219"/>
      <c r="K6219"/>
      <c r="L6219"/>
      <c r="M6219"/>
      <c r="N6219"/>
      <c r="O6219"/>
      <c r="P6219"/>
      <c r="Q6219"/>
    </row>
    <row r="6220" spans="1:17" x14ac:dyDescent="0.3">
      <c r="A6220"/>
      <c r="B6220"/>
      <c r="C6220"/>
      <c r="D6220"/>
      <c r="E6220"/>
      <c r="F6220"/>
      <c r="G6220"/>
      <c r="H6220"/>
      <c r="I6220"/>
      <c r="J6220"/>
      <c r="K6220"/>
      <c r="L6220"/>
      <c r="M6220"/>
      <c r="N6220"/>
      <c r="O6220"/>
      <c r="P6220"/>
      <c r="Q6220"/>
    </row>
    <row r="6221" spans="1:17" x14ac:dyDescent="0.3">
      <c r="A6221"/>
      <c r="B6221"/>
      <c r="C6221"/>
      <c r="D6221"/>
      <c r="E6221"/>
      <c r="F6221"/>
      <c r="G6221"/>
      <c r="H6221"/>
      <c r="I6221"/>
      <c r="J6221"/>
      <c r="K6221"/>
      <c r="L6221"/>
      <c r="M6221"/>
      <c r="N6221"/>
      <c r="O6221"/>
      <c r="P6221"/>
      <c r="Q6221"/>
    </row>
    <row r="6222" spans="1:17" x14ac:dyDescent="0.3">
      <c r="A6222"/>
      <c r="B6222"/>
      <c r="C6222"/>
      <c r="D6222"/>
      <c r="E6222"/>
      <c r="F6222"/>
      <c r="G6222"/>
      <c r="H6222"/>
      <c r="I6222"/>
      <c r="J6222"/>
      <c r="K6222"/>
      <c r="L6222"/>
      <c r="M6222"/>
      <c r="N6222"/>
      <c r="O6222"/>
      <c r="P6222"/>
      <c r="Q6222"/>
    </row>
    <row r="6223" spans="1:17" x14ac:dyDescent="0.3">
      <c r="A6223"/>
      <c r="B6223"/>
      <c r="C6223"/>
      <c r="D6223"/>
      <c r="E6223"/>
      <c r="F6223"/>
      <c r="G6223"/>
      <c r="H6223"/>
      <c r="I6223"/>
      <c r="J6223"/>
      <c r="K6223"/>
      <c r="L6223"/>
      <c r="M6223"/>
      <c r="N6223"/>
      <c r="O6223"/>
      <c r="P6223"/>
      <c r="Q6223"/>
    </row>
    <row r="6224" spans="1:17" x14ac:dyDescent="0.3">
      <c r="A6224"/>
      <c r="B6224"/>
      <c r="C6224"/>
      <c r="D6224"/>
      <c r="E6224"/>
      <c r="F6224"/>
      <c r="G6224"/>
      <c r="H6224"/>
      <c r="I6224"/>
      <c r="J6224"/>
      <c r="K6224"/>
      <c r="L6224"/>
      <c r="M6224"/>
      <c r="N6224"/>
      <c r="O6224"/>
      <c r="P6224"/>
      <c r="Q6224"/>
    </row>
    <row r="6225" spans="1:17" x14ac:dyDescent="0.3">
      <c r="A6225"/>
      <c r="B6225"/>
      <c r="C6225"/>
      <c r="D6225"/>
      <c r="E6225"/>
      <c r="F6225"/>
      <c r="G6225"/>
      <c r="H6225"/>
      <c r="I6225"/>
      <c r="J6225"/>
      <c r="K6225"/>
      <c r="L6225"/>
      <c r="M6225"/>
      <c r="N6225"/>
      <c r="O6225"/>
      <c r="P6225"/>
      <c r="Q6225"/>
    </row>
    <row r="6226" spans="1:17" x14ac:dyDescent="0.3">
      <c r="A6226"/>
      <c r="B6226"/>
      <c r="C6226"/>
      <c r="D6226"/>
      <c r="E6226"/>
      <c r="F6226"/>
      <c r="G6226"/>
      <c r="H6226"/>
      <c r="I6226"/>
      <c r="J6226"/>
      <c r="K6226"/>
      <c r="L6226"/>
      <c r="M6226"/>
      <c r="N6226"/>
      <c r="O6226"/>
      <c r="P6226"/>
      <c r="Q6226"/>
    </row>
    <row r="6227" spans="1:17" x14ac:dyDescent="0.3">
      <c r="A6227"/>
      <c r="B6227"/>
      <c r="C6227"/>
      <c r="D6227"/>
      <c r="E6227"/>
      <c r="F6227"/>
      <c r="G6227"/>
      <c r="H6227"/>
      <c r="I6227"/>
      <c r="J6227"/>
      <c r="K6227"/>
      <c r="L6227"/>
      <c r="M6227"/>
      <c r="N6227"/>
      <c r="O6227"/>
      <c r="P6227"/>
      <c r="Q6227"/>
    </row>
    <row r="6228" spans="1:17" x14ac:dyDescent="0.3">
      <c r="A6228"/>
      <c r="B6228"/>
      <c r="C6228"/>
      <c r="D6228"/>
      <c r="E6228"/>
      <c r="F6228"/>
      <c r="G6228"/>
      <c r="H6228"/>
      <c r="I6228"/>
      <c r="J6228"/>
      <c r="K6228"/>
      <c r="L6228"/>
      <c r="M6228"/>
      <c r="N6228"/>
      <c r="O6228"/>
      <c r="P6228"/>
      <c r="Q6228"/>
    </row>
    <row r="6229" spans="1:17" x14ac:dyDescent="0.3">
      <c r="A6229"/>
      <c r="B6229"/>
      <c r="C6229"/>
      <c r="D6229"/>
      <c r="E6229"/>
      <c r="F6229"/>
      <c r="G6229"/>
      <c r="H6229"/>
      <c r="I6229"/>
      <c r="J6229"/>
      <c r="K6229"/>
      <c r="L6229"/>
      <c r="M6229"/>
      <c r="N6229"/>
      <c r="O6229"/>
      <c r="P6229"/>
      <c r="Q6229"/>
    </row>
    <row r="6230" spans="1:17" x14ac:dyDescent="0.3">
      <c r="A6230"/>
      <c r="B6230"/>
      <c r="C6230"/>
      <c r="D6230"/>
      <c r="E6230"/>
      <c r="F6230"/>
      <c r="G6230"/>
      <c r="H6230"/>
      <c r="I6230"/>
      <c r="J6230"/>
      <c r="K6230"/>
      <c r="L6230"/>
      <c r="M6230"/>
      <c r="N6230"/>
      <c r="O6230"/>
      <c r="P6230"/>
      <c r="Q6230"/>
    </row>
    <row r="6231" spans="1:17" x14ac:dyDescent="0.3">
      <c r="A6231"/>
      <c r="B6231"/>
      <c r="C6231"/>
      <c r="D6231"/>
      <c r="E6231"/>
      <c r="F6231"/>
      <c r="G6231"/>
      <c r="H6231"/>
      <c r="I6231"/>
      <c r="J6231"/>
      <c r="K6231"/>
      <c r="L6231"/>
      <c r="M6231"/>
      <c r="N6231"/>
      <c r="O6231"/>
      <c r="P6231"/>
      <c r="Q6231"/>
    </row>
    <row r="6232" spans="1:17" x14ac:dyDescent="0.3">
      <c r="A6232"/>
      <c r="B6232"/>
      <c r="C6232"/>
      <c r="D6232"/>
      <c r="E6232"/>
      <c r="F6232"/>
      <c r="G6232"/>
      <c r="H6232"/>
      <c r="I6232"/>
      <c r="J6232"/>
      <c r="K6232"/>
      <c r="L6232"/>
      <c r="M6232"/>
      <c r="N6232"/>
      <c r="O6232"/>
      <c r="P6232"/>
      <c r="Q6232"/>
    </row>
    <row r="6233" spans="1:17" x14ac:dyDescent="0.3">
      <c r="A6233"/>
      <c r="B6233"/>
      <c r="C6233"/>
      <c r="D6233"/>
      <c r="E6233"/>
      <c r="F6233"/>
      <c r="G6233"/>
      <c r="H6233"/>
      <c r="I6233"/>
      <c r="J6233"/>
      <c r="K6233"/>
      <c r="L6233"/>
      <c r="M6233"/>
      <c r="N6233"/>
      <c r="O6233"/>
      <c r="P6233"/>
      <c r="Q6233"/>
    </row>
    <row r="6234" spans="1:17" x14ac:dyDescent="0.3">
      <c r="A6234"/>
      <c r="B6234"/>
      <c r="C6234"/>
      <c r="D6234"/>
      <c r="E6234"/>
      <c r="F6234"/>
      <c r="G6234"/>
      <c r="H6234"/>
      <c r="I6234"/>
      <c r="J6234"/>
      <c r="K6234"/>
      <c r="L6234"/>
      <c r="M6234"/>
      <c r="N6234"/>
      <c r="O6234"/>
      <c r="P6234"/>
      <c r="Q6234"/>
    </row>
    <row r="6235" spans="1:17" x14ac:dyDescent="0.3">
      <c r="A6235"/>
      <c r="B6235"/>
      <c r="C6235"/>
      <c r="D6235"/>
      <c r="E6235"/>
      <c r="F6235"/>
      <c r="G6235"/>
      <c r="H6235"/>
      <c r="I6235"/>
      <c r="J6235"/>
      <c r="K6235"/>
      <c r="L6235"/>
      <c r="M6235"/>
      <c r="N6235"/>
      <c r="O6235"/>
      <c r="P6235"/>
      <c r="Q6235"/>
    </row>
    <row r="6236" spans="1:17" x14ac:dyDescent="0.3">
      <c r="A6236"/>
      <c r="B6236"/>
      <c r="C6236"/>
      <c r="D6236"/>
      <c r="E6236"/>
      <c r="F6236"/>
      <c r="G6236"/>
      <c r="H6236"/>
      <c r="I6236"/>
      <c r="J6236"/>
      <c r="K6236"/>
      <c r="L6236"/>
      <c r="M6236"/>
      <c r="N6236"/>
      <c r="O6236"/>
      <c r="P6236"/>
      <c r="Q6236"/>
    </row>
    <row r="6237" spans="1:17" x14ac:dyDescent="0.3">
      <c r="A6237"/>
      <c r="B6237"/>
      <c r="C6237"/>
      <c r="D6237"/>
      <c r="E6237"/>
      <c r="F6237"/>
      <c r="G6237"/>
      <c r="H6237"/>
      <c r="I6237"/>
      <c r="J6237"/>
      <c r="K6237"/>
      <c r="L6237"/>
      <c r="M6237"/>
      <c r="N6237"/>
      <c r="O6237"/>
      <c r="P6237"/>
      <c r="Q6237"/>
    </row>
    <row r="6238" spans="1:17" x14ac:dyDescent="0.3">
      <c r="A6238"/>
      <c r="B6238"/>
      <c r="C6238"/>
      <c r="D6238"/>
      <c r="E6238"/>
      <c r="F6238"/>
      <c r="G6238"/>
      <c r="H6238"/>
      <c r="I6238"/>
      <c r="J6238"/>
      <c r="K6238"/>
      <c r="L6238"/>
      <c r="M6238"/>
      <c r="N6238"/>
      <c r="O6238"/>
      <c r="P6238"/>
      <c r="Q6238"/>
    </row>
    <row r="6239" spans="1:17" x14ac:dyDescent="0.3">
      <c r="A6239"/>
      <c r="B6239"/>
      <c r="C6239"/>
      <c r="D6239"/>
      <c r="E6239"/>
      <c r="F6239"/>
      <c r="G6239"/>
      <c r="H6239"/>
      <c r="I6239"/>
      <c r="J6239"/>
      <c r="K6239"/>
      <c r="L6239"/>
      <c r="M6239"/>
      <c r="N6239"/>
      <c r="O6239"/>
      <c r="P6239"/>
      <c r="Q6239"/>
    </row>
    <row r="6240" spans="1:17" x14ac:dyDescent="0.3">
      <c r="A6240"/>
      <c r="B6240"/>
      <c r="C6240"/>
      <c r="D6240"/>
      <c r="E6240"/>
      <c r="F6240"/>
      <c r="G6240"/>
      <c r="H6240"/>
      <c r="I6240"/>
      <c r="J6240"/>
      <c r="K6240"/>
      <c r="L6240"/>
      <c r="M6240"/>
      <c r="N6240"/>
      <c r="O6240"/>
      <c r="P6240"/>
      <c r="Q6240"/>
    </row>
    <row r="6241" spans="1:17" x14ac:dyDescent="0.3">
      <c r="A6241"/>
      <c r="B6241"/>
      <c r="C6241"/>
      <c r="D6241"/>
      <c r="E6241"/>
      <c r="F6241"/>
      <c r="G6241"/>
      <c r="H6241"/>
      <c r="I6241"/>
      <c r="J6241"/>
      <c r="K6241"/>
      <c r="L6241"/>
      <c r="M6241"/>
      <c r="N6241"/>
      <c r="O6241"/>
      <c r="P6241"/>
      <c r="Q6241"/>
    </row>
    <row r="6242" spans="1:17" x14ac:dyDescent="0.3">
      <c r="A6242"/>
      <c r="B6242"/>
      <c r="C6242"/>
      <c r="D6242"/>
      <c r="E6242"/>
      <c r="F6242"/>
      <c r="G6242"/>
      <c r="H6242"/>
      <c r="I6242"/>
      <c r="J6242"/>
      <c r="K6242"/>
      <c r="L6242"/>
      <c r="M6242"/>
      <c r="N6242"/>
      <c r="O6242"/>
      <c r="P6242"/>
      <c r="Q6242"/>
    </row>
    <row r="6243" spans="1:17" x14ac:dyDescent="0.3">
      <c r="A6243"/>
      <c r="B6243"/>
      <c r="C6243"/>
      <c r="D6243"/>
      <c r="E6243"/>
      <c r="F6243"/>
      <c r="G6243"/>
      <c r="H6243"/>
      <c r="I6243"/>
      <c r="J6243"/>
      <c r="K6243"/>
      <c r="L6243"/>
      <c r="M6243"/>
      <c r="N6243"/>
      <c r="O6243"/>
      <c r="P6243"/>
      <c r="Q6243"/>
    </row>
    <row r="6244" spans="1:17" x14ac:dyDescent="0.3">
      <c r="A6244"/>
      <c r="B6244"/>
      <c r="C6244"/>
      <c r="D6244"/>
      <c r="E6244"/>
      <c r="F6244"/>
      <c r="G6244"/>
      <c r="H6244"/>
      <c r="I6244"/>
      <c r="J6244"/>
      <c r="K6244"/>
      <c r="L6244"/>
      <c r="M6244"/>
      <c r="N6244"/>
      <c r="O6244"/>
      <c r="P6244"/>
      <c r="Q6244"/>
    </row>
    <row r="6245" spans="1:17" x14ac:dyDescent="0.3">
      <c r="A6245"/>
      <c r="B6245"/>
      <c r="C6245"/>
      <c r="D6245"/>
      <c r="E6245"/>
      <c r="F6245"/>
      <c r="G6245"/>
      <c r="H6245"/>
      <c r="I6245"/>
      <c r="J6245"/>
      <c r="K6245"/>
      <c r="L6245"/>
      <c r="M6245"/>
      <c r="N6245"/>
      <c r="O6245"/>
      <c r="P6245"/>
      <c r="Q6245"/>
    </row>
    <row r="6246" spans="1:17" x14ac:dyDescent="0.3">
      <c r="A6246"/>
      <c r="B6246"/>
      <c r="C6246"/>
      <c r="D6246"/>
      <c r="E6246"/>
      <c r="F6246"/>
      <c r="G6246"/>
      <c r="H6246"/>
      <c r="I6246"/>
      <c r="J6246"/>
      <c r="K6246"/>
      <c r="L6246"/>
      <c r="M6246"/>
      <c r="N6246"/>
      <c r="O6246"/>
      <c r="P6246"/>
      <c r="Q6246"/>
    </row>
    <row r="6247" spans="1:17" x14ac:dyDescent="0.3">
      <c r="A6247"/>
      <c r="B6247"/>
      <c r="C6247"/>
      <c r="D6247"/>
      <c r="E6247"/>
      <c r="F6247"/>
      <c r="G6247"/>
      <c r="H6247"/>
      <c r="I6247"/>
      <c r="J6247"/>
      <c r="K6247"/>
      <c r="L6247"/>
      <c r="M6247"/>
      <c r="N6247"/>
      <c r="O6247"/>
      <c r="P6247"/>
      <c r="Q6247"/>
    </row>
    <row r="6248" spans="1:17" x14ac:dyDescent="0.3">
      <c r="A6248"/>
      <c r="B6248"/>
      <c r="C6248"/>
      <c r="D6248"/>
      <c r="E6248"/>
      <c r="F6248"/>
      <c r="G6248"/>
      <c r="H6248"/>
      <c r="I6248"/>
      <c r="J6248"/>
      <c r="K6248"/>
      <c r="L6248"/>
      <c r="M6248"/>
      <c r="N6248"/>
      <c r="O6248"/>
      <c r="P6248"/>
      <c r="Q6248"/>
    </row>
    <row r="6249" spans="1:17" x14ac:dyDescent="0.3">
      <c r="A6249"/>
      <c r="B6249"/>
      <c r="C6249"/>
      <c r="D6249"/>
      <c r="E6249"/>
      <c r="F6249"/>
      <c r="G6249"/>
      <c r="H6249"/>
      <c r="I6249"/>
      <c r="J6249"/>
      <c r="K6249"/>
      <c r="L6249"/>
      <c r="M6249"/>
      <c r="N6249"/>
      <c r="O6249"/>
      <c r="P6249"/>
      <c r="Q6249"/>
    </row>
    <row r="6250" spans="1:17" x14ac:dyDescent="0.3">
      <c r="A6250"/>
      <c r="B6250"/>
      <c r="C6250"/>
      <c r="D6250"/>
      <c r="E6250"/>
      <c r="F6250"/>
      <c r="G6250"/>
      <c r="H6250"/>
      <c r="I6250"/>
      <c r="J6250"/>
      <c r="K6250"/>
      <c r="L6250"/>
      <c r="M6250"/>
      <c r="N6250"/>
      <c r="O6250"/>
      <c r="P6250"/>
      <c r="Q6250"/>
    </row>
    <row r="6251" spans="1:17" x14ac:dyDescent="0.3">
      <c r="A6251"/>
      <c r="B6251"/>
      <c r="C6251"/>
      <c r="D6251"/>
      <c r="E6251"/>
      <c r="F6251"/>
      <c r="G6251"/>
      <c r="H6251"/>
      <c r="I6251"/>
      <c r="J6251"/>
      <c r="K6251"/>
      <c r="L6251"/>
      <c r="M6251"/>
      <c r="N6251"/>
      <c r="O6251"/>
      <c r="P6251"/>
      <c r="Q6251"/>
    </row>
    <row r="6252" spans="1:17" x14ac:dyDescent="0.3">
      <c r="A6252"/>
      <c r="B6252"/>
      <c r="C6252"/>
      <c r="D6252"/>
      <c r="E6252"/>
      <c r="F6252"/>
      <c r="G6252"/>
      <c r="H6252"/>
      <c r="I6252"/>
      <c r="J6252"/>
      <c r="K6252"/>
      <c r="L6252"/>
      <c r="M6252"/>
      <c r="N6252"/>
      <c r="O6252"/>
      <c r="P6252"/>
      <c r="Q6252"/>
    </row>
    <row r="6253" spans="1:17" x14ac:dyDescent="0.3">
      <c r="A6253"/>
      <c r="B6253"/>
      <c r="C6253"/>
      <c r="D6253"/>
      <c r="E6253"/>
      <c r="F6253"/>
      <c r="G6253"/>
      <c r="H6253"/>
      <c r="I6253"/>
      <c r="J6253"/>
      <c r="K6253"/>
      <c r="L6253"/>
      <c r="M6253"/>
      <c r="N6253"/>
      <c r="O6253"/>
      <c r="P6253"/>
      <c r="Q6253"/>
    </row>
    <row r="6254" spans="1:17" x14ac:dyDescent="0.3">
      <c r="A6254"/>
      <c r="B6254"/>
      <c r="C6254"/>
      <c r="D6254"/>
      <c r="E6254"/>
      <c r="F6254"/>
      <c r="G6254"/>
      <c r="H6254"/>
      <c r="I6254"/>
      <c r="J6254"/>
      <c r="K6254"/>
      <c r="L6254"/>
      <c r="M6254"/>
      <c r="N6254"/>
      <c r="O6254"/>
      <c r="P6254"/>
      <c r="Q6254"/>
    </row>
    <row r="6255" spans="1:17" x14ac:dyDescent="0.3">
      <c r="A6255"/>
      <c r="B6255"/>
      <c r="C6255"/>
      <c r="D6255"/>
      <c r="E6255"/>
      <c r="F6255"/>
      <c r="G6255"/>
      <c r="H6255"/>
      <c r="I6255"/>
      <c r="J6255"/>
      <c r="K6255"/>
      <c r="L6255"/>
      <c r="M6255"/>
      <c r="N6255"/>
      <c r="O6255"/>
      <c r="P6255"/>
      <c r="Q6255"/>
    </row>
    <row r="6256" spans="1:17" x14ac:dyDescent="0.3">
      <c r="A6256"/>
      <c r="B6256"/>
      <c r="C6256"/>
      <c r="D6256"/>
      <c r="E6256"/>
      <c r="F6256"/>
      <c r="G6256"/>
      <c r="H6256"/>
      <c r="I6256"/>
      <c r="J6256"/>
      <c r="K6256"/>
      <c r="L6256"/>
      <c r="M6256"/>
      <c r="N6256"/>
      <c r="O6256"/>
      <c r="P6256"/>
      <c r="Q6256"/>
    </row>
    <row r="6257" spans="1:17" x14ac:dyDescent="0.3">
      <c r="A6257"/>
      <c r="B6257"/>
      <c r="C6257"/>
      <c r="D6257"/>
      <c r="E6257"/>
      <c r="F6257"/>
      <c r="G6257"/>
      <c r="H6257"/>
      <c r="I6257"/>
      <c r="J6257"/>
      <c r="K6257"/>
      <c r="L6257"/>
      <c r="M6257"/>
      <c r="N6257"/>
      <c r="O6257"/>
      <c r="P6257"/>
      <c r="Q6257"/>
    </row>
    <row r="6258" spans="1:17" x14ac:dyDescent="0.3">
      <c r="A6258"/>
      <c r="B6258"/>
      <c r="C6258"/>
      <c r="D6258"/>
      <c r="E6258"/>
      <c r="F6258"/>
      <c r="G6258"/>
      <c r="H6258"/>
      <c r="I6258"/>
      <c r="J6258"/>
      <c r="K6258"/>
      <c r="L6258"/>
      <c r="M6258"/>
      <c r="N6258"/>
      <c r="O6258"/>
      <c r="P6258"/>
      <c r="Q6258"/>
    </row>
    <row r="6259" spans="1:17" x14ac:dyDescent="0.3">
      <c r="A6259"/>
      <c r="B6259"/>
      <c r="C6259"/>
      <c r="D6259"/>
      <c r="E6259"/>
      <c r="F6259"/>
      <c r="G6259"/>
      <c r="H6259"/>
      <c r="I6259"/>
      <c r="J6259"/>
      <c r="K6259"/>
      <c r="L6259"/>
      <c r="M6259"/>
      <c r="N6259"/>
      <c r="O6259"/>
      <c r="P6259"/>
      <c r="Q6259"/>
    </row>
    <row r="6260" spans="1:17" x14ac:dyDescent="0.3">
      <c r="A6260"/>
      <c r="B6260"/>
      <c r="C6260"/>
      <c r="D6260"/>
      <c r="E6260"/>
      <c r="F6260"/>
      <c r="G6260"/>
      <c r="H6260"/>
      <c r="I6260"/>
      <c r="J6260"/>
      <c r="K6260"/>
      <c r="L6260"/>
      <c r="M6260"/>
      <c r="N6260"/>
      <c r="O6260"/>
      <c r="P6260"/>
      <c r="Q6260"/>
    </row>
    <row r="6261" spans="1:17" x14ac:dyDescent="0.3">
      <c r="A6261"/>
      <c r="B6261"/>
      <c r="C6261"/>
      <c r="D6261"/>
      <c r="E6261"/>
      <c r="F6261"/>
      <c r="G6261"/>
      <c r="H6261"/>
      <c r="I6261"/>
      <c r="J6261"/>
      <c r="K6261"/>
      <c r="L6261"/>
      <c r="M6261"/>
      <c r="N6261"/>
      <c r="O6261"/>
      <c r="P6261"/>
      <c r="Q6261"/>
    </row>
    <row r="6262" spans="1:17" x14ac:dyDescent="0.3">
      <c r="A6262"/>
      <c r="B6262"/>
      <c r="C6262"/>
      <c r="D6262"/>
      <c r="E6262"/>
      <c r="F6262"/>
      <c r="G6262"/>
      <c r="H6262"/>
      <c r="I6262"/>
      <c r="J6262"/>
      <c r="K6262"/>
      <c r="L6262"/>
      <c r="M6262"/>
      <c r="N6262"/>
      <c r="O6262"/>
      <c r="P6262"/>
      <c r="Q6262"/>
    </row>
    <row r="6263" spans="1:17" x14ac:dyDescent="0.3">
      <c r="A6263"/>
      <c r="B6263"/>
      <c r="C6263"/>
      <c r="D6263"/>
      <c r="E6263"/>
      <c r="F6263"/>
      <c r="G6263"/>
      <c r="H6263"/>
      <c r="I6263"/>
      <c r="J6263"/>
      <c r="K6263"/>
      <c r="L6263"/>
      <c r="M6263"/>
      <c r="N6263"/>
      <c r="O6263"/>
      <c r="P6263"/>
      <c r="Q6263"/>
    </row>
    <row r="6264" spans="1:17" x14ac:dyDescent="0.3">
      <c r="A6264"/>
      <c r="B6264"/>
      <c r="C6264"/>
      <c r="D6264"/>
      <c r="E6264"/>
      <c r="F6264"/>
      <c r="G6264"/>
      <c r="H6264"/>
      <c r="I6264"/>
      <c r="J6264"/>
      <c r="K6264"/>
      <c r="L6264"/>
      <c r="M6264"/>
      <c r="N6264"/>
      <c r="O6264"/>
      <c r="P6264"/>
      <c r="Q6264"/>
    </row>
    <row r="6265" spans="1:17" x14ac:dyDescent="0.3">
      <c r="A6265"/>
      <c r="B6265"/>
      <c r="C6265"/>
      <c r="D6265"/>
      <c r="E6265"/>
      <c r="F6265"/>
      <c r="G6265"/>
      <c r="H6265"/>
      <c r="I6265"/>
      <c r="J6265"/>
      <c r="K6265"/>
      <c r="L6265"/>
      <c r="M6265"/>
      <c r="N6265"/>
      <c r="O6265"/>
      <c r="P6265"/>
      <c r="Q6265"/>
    </row>
    <row r="6266" spans="1:17" x14ac:dyDescent="0.3">
      <c r="A6266"/>
      <c r="B6266"/>
      <c r="C6266"/>
      <c r="D6266"/>
      <c r="E6266"/>
      <c r="F6266"/>
      <c r="G6266"/>
      <c r="H6266"/>
      <c r="I6266"/>
      <c r="J6266"/>
      <c r="K6266"/>
      <c r="L6266"/>
      <c r="M6266"/>
      <c r="N6266"/>
      <c r="O6266"/>
      <c r="P6266"/>
      <c r="Q6266"/>
    </row>
    <row r="6267" spans="1:17" x14ac:dyDescent="0.3">
      <c r="A6267"/>
      <c r="B6267"/>
      <c r="C6267"/>
      <c r="D6267"/>
      <c r="E6267"/>
      <c r="F6267"/>
      <c r="G6267"/>
      <c r="H6267"/>
      <c r="I6267"/>
      <c r="J6267"/>
      <c r="K6267"/>
      <c r="L6267"/>
      <c r="M6267"/>
      <c r="N6267"/>
      <c r="O6267"/>
      <c r="P6267"/>
      <c r="Q6267"/>
    </row>
    <row r="6268" spans="1:17" x14ac:dyDescent="0.3">
      <c r="A6268"/>
      <c r="B6268"/>
      <c r="C6268"/>
      <c r="D6268"/>
      <c r="E6268"/>
      <c r="F6268"/>
      <c r="G6268"/>
      <c r="H6268"/>
      <c r="I6268"/>
      <c r="J6268"/>
      <c r="K6268"/>
      <c r="L6268"/>
      <c r="M6268"/>
      <c r="N6268"/>
      <c r="O6268"/>
      <c r="P6268"/>
      <c r="Q6268"/>
    </row>
    <row r="6269" spans="1:17" x14ac:dyDescent="0.3">
      <c r="A6269"/>
      <c r="B6269"/>
      <c r="C6269"/>
      <c r="D6269"/>
      <c r="E6269"/>
      <c r="F6269"/>
      <c r="G6269"/>
      <c r="H6269"/>
      <c r="I6269"/>
      <c r="J6269"/>
      <c r="K6269"/>
      <c r="L6269"/>
      <c r="M6269"/>
      <c r="N6269"/>
      <c r="O6269"/>
      <c r="P6269"/>
      <c r="Q6269"/>
    </row>
    <row r="6270" spans="1:17" x14ac:dyDescent="0.3">
      <c r="A6270"/>
      <c r="B6270"/>
      <c r="C6270"/>
      <c r="D6270"/>
      <c r="E6270"/>
      <c r="F6270"/>
      <c r="G6270"/>
      <c r="H6270"/>
      <c r="I6270"/>
      <c r="J6270"/>
      <c r="K6270"/>
      <c r="L6270"/>
      <c r="M6270"/>
      <c r="N6270"/>
      <c r="O6270"/>
      <c r="P6270"/>
      <c r="Q6270"/>
    </row>
    <row r="6271" spans="1:17" x14ac:dyDescent="0.3">
      <c r="A6271"/>
      <c r="B6271"/>
      <c r="C6271"/>
      <c r="D6271"/>
      <c r="E6271"/>
      <c r="F6271"/>
      <c r="G6271"/>
      <c r="H6271"/>
      <c r="I6271"/>
      <c r="J6271"/>
      <c r="K6271"/>
      <c r="L6271"/>
      <c r="M6271"/>
      <c r="N6271"/>
      <c r="O6271"/>
      <c r="P6271"/>
      <c r="Q6271"/>
    </row>
    <row r="6272" spans="1:17" x14ac:dyDescent="0.3">
      <c r="A6272"/>
      <c r="B6272"/>
      <c r="C6272"/>
      <c r="D6272"/>
      <c r="E6272"/>
      <c r="F6272"/>
      <c r="G6272"/>
      <c r="H6272"/>
      <c r="I6272"/>
      <c r="J6272"/>
      <c r="K6272"/>
      <c r="L6272"/>
      <c r="M6272"/>
      <c r="N6272"/>
      <c r="O6272"/>
      <c r="P6272"/>
      <c r="Q6272"/>
    </row>
    <row r="6273" spans="1:17" x14ac:dyDescent="0.3">
      <c r="A6273"/>
      <c r="B6273"/>
      <c r="C6273"/>
      <c r="D6273"/>
      <c r="E6273"/>
      <c r="F6273"/>
      <c r="G6273"/>
      <c r="H6273"/>
      <c r="I6273"/>
      <c r="J6273"/>
      <c r="K6273"/>
      <c r="L6273"/>
      <c r="M6273"/>
      <c r="N6273"/>
      <c r="O6273"/>
      <c r="P6273"/>
      <c r="Q6273"/>
    </row>
    <row r="6274" spans="1:17" x14ac:dyDescent="0.3">
      <c r="A6274"/>
      <c r="B6274"/>
      <c r="C6274"/>
      <c r="D6274"/>
      <c r="E6274"/>
      <c r="F6274"/>
      <c r="G6274"/>
      <c r="H6274"/>
      <c r="I6274"/>
      <c r="J6274"/>
      <c r="K6274"/>
      <c r="L6274"/>
      <c r="M6274"/>
      <c r="N6274"/>
      <c r="O6274"/>
      <c r="P6274"/>
      <c r="Q6274"/>
    </row>
    <row r="6275" spans="1:17" x14ac:dyDescent="0.3">
      <c r="A6275"/>
      <c r="B6275"/>
      <c r="C6275"/>
      <c r="D6275"/>
      <c r="E6275"/>
      <c r="F6275"/>
      <c r="G6275"/>
      <c r="H6275"/>
      <c r="I6275"/>
      <c r="J6275"/>
      <c r="K6275"/>
      <c r="L6275"/>
      <c r="M6275"/>
      <c r="N6275"/>
      <c r="O6275"/>
      <c r="P6275"/>
      <c r="Q6275"/>
    </row>
    <row r="6276" spans="1:17" x14ac:dyDescent="0.3">
      <c r="A6276"/>
      <c r="B6276"/>
      <c r="C6276"/>
      <c r="D6276"/>
      <c r="E6276"/>
      <c r="F6276"/>
      <c r="G6276"/>
      <c r="H6276"/>
      <c r="I6276"/>
      <c r="J6276"/>
      <c r="K6276"/>
      <c r="L6276"/>
      <c r="M6276"/>
      <c r="N6276"/>
      <c r="O6276"/>
      <c r="P6276"/>
      <c r="Q6276"/>
    </row>
    <row r="6277" spans="1:17" x14ac:dyDescent="0.3">
      <c r="A6277"/>
      <c r="B6277"/>
      <c r="C6277"/>
      <c r="D6277"/>
      <c r="E6277"/>
      <c r="F6277"/>
      <c r="G6277"/>
      <c r="H6277"/>
      <c r="I6277"/>
      <c r="J6277"/>
      <c r="K6277"/>
      <c r="L6277"/>
      <c r="M6277"/>
      <c r="N6277"/>
      <c r="O6277"/>
      <c r="P6277"/>
      <c r="Q6277"/>
    </row>
    <row r="6278" spans="1:17" x14ac:dyDescent="0.3">
      <c r="A6278"/>
      <c r="B6278"/>
      <c r="C6278"/>
      <c r="D6278"/>
      <c r="E6278"/>
      <c r="F6278"/>
      <c r="G6278"/>
      <c r="H6278"/>
      <c r="I6278"/>
      <c r="J6278"/>
      <c r="K6278"/>
      <c r="L6278"/>
      <c r="M6278"/>
      <c r="N6278"/>
      <c r="O6278"/>
      <c r="P6278"/>
      <c r="Q6278"/>
    </row>
    <row r="6279" spans="1:17" x14ac:dyDescent="0.3">
      <c r="A6279"/>
      <c r="B6279"/>
      <c r="C6279"/>
      <c r="D6279"/>
      <c r="E6279"/>
      <c r="F6279"/>
      <c r="G6279"/>
      <c r="H6279"/>
      <c r="I6279"/>
      <c r="J6279"/>
      <c r="K6279"/>
      <c r="L6279"/>
      <c r="M6279"/>
      <c r="N6279"/>
      <c r="O6279"/>
      <c r="P6279"/>
      <c r="Q6279"/>
    </row>
    <row r="6280" spans="1:17" x14ac:dyDescent="0.3">
      <c r="A6280"/>
      <c r="B6280"/>
      <c r="C6280"/>
      <c r="D6280"/>
      <c r="E6280"/>
      <c r="F6280"/>
      <c r="G6280"/>
      <c r="H6280"/>
      <c r="I6280"/>
      <c r="J6280"/>
      <c r="K6280"/>
      <c r="L6280"/>
      <c r="M6280"/>
      <c r="N6280"/>
      <c r="O6280"/>
      <c r="P6280"/>
      <c r="Q6280"/>
    </row>
    <row r="6281" spans="1:17" x14ac:dyDescent="0.3">
      <c r="A6281"/>
      <c r="B6281"/>
      <c r="C6281"/>
      <c r="D6281"/>
      <c r="E6281"/>
      <c r="F6281"/>
      <c r="G6281"/>
      <c r="H6281"/>
      <c r="I6281"/>
      <c r="J6281"/>
      <c r="K6281"/>
      <c r="L6281"/>
      <c r="M6281"/>
      <c r="N6281"/>
      <c r="O6281"/>
      <c r="P6281"/>
      <c r="Q6281"/>
    </row>
    <row r="6282" spans="1:17" x14ac:dyDescent="0.3">
      <c r="A6282"/>
      <c r="B6282"/>
      <c r="C6282"/>
      <c r="D6282"/>
      <c r="E6282"/>
      <c r="F6282"/>
      <c r="G6282"/>
      <c r="H6282"/>
      <c r="I6282"/>
      <c r="J6282"/>
      <c r="K6282"/>
      <c r="L6282"/>
      <c r="M6282"/>
      <c r="N6282"/>
      <c r="O6282"/>
      <c r="P6282"/>
      <c r="Q6282"/>
    </row>
    <row r="6283" spans="1:17" x14ac:dyDescent="0.3">
      <c r="A6283"/>
      <c r="B6283"/>
      <c r="C6283"/>
      <c r="D6283"/>
      <c r="E6283"/>
      <c r="F6283"/>
      <c r="G6283"/>
      <c r="H6283"/>
      <c r="I6283"/>
      <c r="J6283"/>
      <c r="K6283"/>
      <c r="L6283"/>
      <c r="M6283"/>
      <c r="N6283"/>
      <c r="O6283"/>
      <c r="P6283"/>
      <c r="Q6283"/>
    </row>
    <row r="6284" spans="1:17" x14ac:dyDescent="0.3">
      <c r="A6284"/>
      <c r="B6284"/>
      <c r="C6284"/>
      <c r="D6284"/>
      <c r="E6284"/>
      <c r="F6284"/>
      <c r="G6284"/>
      <c r="H6284"/>
      <c r="I6284"/>
      <c r="J6284"/>
      <c r="K6284"/>
      <c r="L6284"/>
      <c r="M6284"/>
      <c r="N6284"/>
      <c r="O6284"/>
      <c r="P6284"/>
      <c r="Q6284"/>
    </row>
    <row r="6285" spans="1:17" x14ac:dyDescent="0.3">
      <c r="A6285"/>
      <c r="B6285"/>
      <c r="C6285"/>
      <c r="D6285"/>
      <c r="E6285"/>
      <c r="F6285"/>
      <c r="G6285"/>
      <c r="H6285"/>
      <c r="I6285"/>
      <c r="J6285"/>
      <c r="K6285"/>
      <c r="L6285"/>
      <c r="M6285"/>
      <c r="N6285"/>
      <c r="O6285"/>
      <c r="P6285"/>
      <c r="Q6285"/>
    </row>
    <row r="6286" spans="1:17" x14ac:dyDescent="0.3">
      <c r="A6286"/>
      <c r="B6286"/>
      <c r="C6286"/>
      <c r="D6286"/>
      <c r="E6286"/>
      <c r="F6286"/>
      <c r="G6286"/>
      <c r="H6286"/>
      <c r="I6286"/>
      <c r="J6286"/>
      <c r="K6286"/>
      <c r="L6286"/>
      <c r="M6286"/>
      <c r="N6286"/>
      <c r="O6286"/>
      <c r="P6286"/>
      <c r="Q6286"/>
    </row>
    <row r="6287" spans="1:17" x14ac:dyDescent="0.3">
      <c r="A6287"/>
      <c r="B6287"/>
      <c r="C6287"/>
      <c r="D6287"/>
      <c r="E6287"/>
      <c r="F6287"/>
      <c r="G6287"/>
      <c r="H6287"/>
      <c r="I6287"/>
      <c r="J6287"/>
      <c r="K6287"/>
      <c r="L6287"/>
      <c r="M6287"/>
      <c r="N6287"/>
      <c r="O6287"/>
      <c r="P6287"/>
      <c r="Q6287"/>
    </row>
    <row r="6288" spans="1:17" x14ac:dyDescent="0.3">
      <c r="A6288"/>
      <c r="B6288"/>
      <c r="C6288"/>
      <c r="D6288"/>
      <c r="E6288"/>
      <c r="F6288"/>
      <c r="G6288"/>
      <c r="H6288"/>
      <c r="I6288"/>
      <c r="J6288"/>
      <c r="K6288"/>
      <c r="L6288"/>
      <c r="M6288"/>
      <c r="N6288"/>
      <c r="O6288"/>
      <c r="P6288"/>
      <c r="Q6288"/>
    </row>
    <row r="6289" spans="1:17" x14ac:dyDescent="0.3">
      <c r="A6289"/>
      <c r="B6289"/>
      <c r="C6289"/>
      <c r="D6289"/>
      <c r="E6289"/>
      <c r="F6289"/>
      <c r="G6289"/>
      <c r="H6289"/>
      <c r="I6289"/>
      <c r="J6289"/>
      <c r="K6289"/>
      <c r="L6289"/>
      <c r="M6289"/>
      <c r="N6289"/>
      <c r="O6289"/>
      <c r="P6289"/>
      <c r="Q6289"/>
    </row>
    <row r="6290" spans="1:17" x14ac:dyDescent="0.3">
      <c r="A6290"/>
      <c r="B6290"/>
      <c r="C6290"/>
      <c r="D6290"/>
      <c r="E6290"/>
      <c r="F6290"/>
      <c r="G6290"/>
      <c r="H6290"/>
      <c r="I6290"/>
      <c r="J6290"/>
      <c r="K6290"/>
      <c r="L6290"/>
      <c r="M6290"/>
      <c r="N6290"/>
      <c r="O6290"/>
      <c r="P6290"/>
      <c r="Q6290"/>
    </row>
    <row r="6291" spans="1:17" x14ac:dyDescent="0.3">
      <c r="A6291"/>
      <c r="B6291"/>
      <c r="C6291"/>
      <c r="D6291"/>
      <c r="E6291"/>
      <c r="F6291"/>
      <c r="G6291"/>
      <c r="H6291"/>
      <c r="I6291"/>
      <c r="J6291"/>
      <c r="K6291"/>
      <c r="L6291"/>
      <c r="M6291"/>
      <c r="N6291"/>
      <c r="O6291"/>
      <c r="P6291"/>
      <c r="Q6291"/>
    </row>
    <row r="6292" spans="1:17" x14ac:dyDescent="0.3">
      <c r="A6292"/>
      <c r="B6292"/>
      <c r="C6292"/>
      <c r="D6292"/>
      <c r="E6292"/>
      <c r="F6292"/>
      <c r="G6292"/>
      <c r="H6292"/>
      <c r="I6292"/>
      <c r="J6292"/>
      <c r="K6292"/>
      <c r="L6292"/>
      <c r="M6292"/>
      <c r="N6292"/>
      <c r="O6292"/>
      <c r="P6292"/>
      <c r="Q6292"/>
    </row>
    <row r="6293" spans="1:17" x14ac:dyDescent="0.3">
      <c r="A6293"/>
      <c r="B6293"/>
      <c r="C6293"/>
      <c r="D6293"/>
      <c r="E6293"/>
      <c r="F6293"/>
      <c r="G6293"/>
      <c r="H6293"/>
      <c r="I6293"/>
      <c r="J6293"/>
      <c r="K6293"/>
      <c r="L6293"/>
      <c r="M6293"/>
      <c r="N6293"/>
      <c r="O6293"/>
      <c r="P6293"/>
      <c r="Q6293"/>
    </row>
    <row r="6294" spans="1:17" x14ac:dyDescent="0.3">
      <c r="A6294"/>
      <c r="B6294"/>
      <c r="C6294"/>
      <c r="D6294"/>
      <c r="E6294"/>
      <c r="F6294"/>
      <c r="G6294"/>
      <c r="H6294"/>
      <c r="I6294"/>
      <c r="J6294"/>
      <c r="K6294"/>
      <c r="L6294"/>
      <c r="M6294"/>
      <c r="N6294"/>
      <c r="O6294"/>
      <c r="P6294"/>
      <c r="Q6294"/>
    </row>
    <row r="6295" spans="1:17" x14ac:dyDescent="0.3">
      <c r="A6295"/>
      <c r="B6295"/>
      <c r="C6295"/>
      <c r="D6295"/>
      <c r="E6295"/>
      <c r="F6295"/>
      <c r="G6295"/>
      <c r="H6295"/>
      <c r="I6295"/>
      <c r="J6295"/>
      <c r="K6295"/>
      <c r="L6295"/>
      <c r="M6295"/>
      <c r="N6295"/>
      <c r="O6295"/>
      <c r="P6295"/>
      <c r="Q6295"/>
    </row>
    <row r="6296" spans="1:17" x14ac:dyDescent="0.3">
      <c r="A6296"/>
      <c r="B6296"/>
      <c r="C6296"/>
      <c r="D6296"/>
      <c r="E6296"/>
      <c r="F6296"/>
      <c r="G6296"/>
      <c r="H6296"/>
      <c r="I6296"/>
      <c r="J6296"/>
      <c r="K6296"/>
      <c r="L6296"/>
      <c r="M6296"/>
      <c r="N6296"/>
      <c r="O6296"/>
      <c r="P6296"/>
      <c r="Q6296"/>
    </row>
    <row r="6297" spans="1:17" x14ac:dyDescent="0.3">
      <c r="A6297"/>
      <c r="B6297"/>
      <c r="C6297"/>
      <c r="D6297"/>
      <c r="E6297"/>
      <c r="F6297"/>
      <c r="G6297"/>
      <c r="H6297"/>
      <c r="I6297"/>
      <c r="J6297"/>
      <c r="K6297"/>
      <c r="L6297"/>
      <c r="M6297"/>
      <c r="N6297"/>
      <c r="O6297"/>
      <c r="P6297"/>
      <c r="Q6297"/>
    </row>
    <row r="6298" spans="1:17" x14ac:dyDescent="0.3">
      <c r="A6298"/>
      <c r="B6298"/>
      <c r="C6298"/>
      <c r="D6298"/>
      <c r="E6298"/>
      <c r="F6298"/>
      <c r="G6298"/>
      <c r="H6298"/>
      <c r="I6298"/>
      <c r="J6298"/>
      <c r="K6298"/>
      <c r="L6298"/>
      <c r="M6298"/>
      <c r="N6298"/>
      <c r="O6298"/>
      <c r="P6298"/>
      <c r="Q6298"/>
    </row>
    <row r="6299" spans="1:17" x14ac:dyDescent="0.3">
      <c r="A6299"/>
      <c r="B6299"/>
      <c r="C6299"/>
      <c r="D6299"/>
      <c r="E6299"/>
      <c r="F6299"/>
      <c r="G6299"/>
      <c r="H6299"/>
      <c r="I6299"/>
      <c r="J6299"/>
      <c r="K6299"/>
      <c r="L6299"/>
      <c r="M6299"/>
      <c r="N6299"/>
      <c r="O6299"/>
      <c r="P6299"/>
      <c r="Q6299"/>
    </row>
    <row r="6300" spans="1:17" x14ac:dyDescent="0.3">
      <c r="A6300"/>
      <c r="B6300"/>
      <c r="C6300"/>
      <c r="D6300"/>
      <c r="E6300"/>
      <c r="F6300"/>
      <c r="G6300"/>
      <c r="H6300"/>
      <c r="I6300"/>
      <c r="J6300"/>
      <c r="K6300"/>
      <c r="L6300"/>
      <c r="M6300"/>
      <c r="N6300"/>
      <c r="O6300"/>
      <c r="P6300"/>
      <c r="Q6300"/>
    </row>
    <row r="6301" spans="1:17" x14ac:dyDescent="0.3">
      <c r="A6301"/>
      <c r="B6301"/>
      <c r="C6301"/>
      <c r="D6301"/>
      <c r="E6301"/>
      <c r="F6301"/>
      <c r="G6301"/>
      <c r="H6301"/>
      <c r="I6301"/>
      <c r="J6301"/>
      <c r="K6301"/>
      <c r="L6301"/>
      <c r="M6301"/>
      <c r="N6301"/>
      <c r="O6301"/>
      <c r="P6301"/>
      <c r="Q6301"/>
    </row>
    <row r="6302" spans="1:17" x14ac:dyDescent="0.3">
      <c r="A6302"/>
      <c r="B6302"/>
      <c r="C6302"/>
      <c r="D6302"/>
      <c r="E6302"/>
      <c r="F6302"/>
      <c r="G6302"/>
      <c r="H6302"/>
      <c r="I6302"/>
      <c r="J6302"/>
      <c r="K6302"/>
      <c r="L6302"/>
      <c r="M6302"/>
      <c r="N6302"/>
      <c r="O6302"/>
      <c r="P6302"/>
      <c r="Q6302"/>
    </row>
    <row r="6303" spans="1:17" x14ac:dyDescent="0.3">
      <c r="A6303"/>
      <c r="B6303"/>
      <c r="C6303"/>
      <c r="D6303"/>
      <c r="E6303"/>
      <c r="F6303"/>
      <c r="G6303"/>
      <c r="H6303"/>
      <c r="I6303"/>
      <c r="J6303"/>
      <c r="K6303"/>
      <c r="L6303"/>
      <c r="M6303"/>
      <c r="N6303"/>
      <c r="O6303"/>
      <c r="P6303"/>
      <c r="Q6303"/>
    </row>
    <row r="6304" spans="1:17" x14ac:dyDescent="0.3">
      <c r="A6304"/>
      <c r="B6304"/>
      <c r="C6304"/>
      <c r="D6304"/>
      <c r="E6304"/>
      <c r="F6304"/>
      <c r="G6304"/>
      <c r="H6304"/>
      <c r="I6304"/>
      <c r="J6304"/>
      <c r="K6304"/>
      <c r="L6304"/>
      <c r="M6304"/>
      <c r="N6304"/>
      <c r="O6304"/>
      <c r="P6304"/>
      <c r="Q6304"/>
    </row>
    <row r="6305" spans="1:17" x14ac:dyDescent="0.3">
      <c r="A6305"/>
      <c r="B6305"/>
      <c r="C6305"/>
      <c r="D6305"/>
      <c r="E6305"/>
      <c r="F6305"/>
      <c r="G6305"/>
      <c r="H6305"/>
      <c r="I6305"/>
      <c r="J6305"/>
      <c r="K6305"/>
      <c r="L6305"/>
      <c r="M6305"/>
      <c r="N6305"/>
      <c r="O6305"/>
      <c r="P6305"/>
      <c r="Q6305"/>
    </row>
    <row r="6306" spans="1:17" x14ac:dyDescent="0.3">
      <c r="A6306"/>
      <c r="B6306"/>
      <c r="C6306"/>
      <c r="D6306"/>
      <c r="E6306"/>
      <c r="F6306"/>
      <c r="G6306"/>
      <c r="H6306"/>
      <c r="I6306"/>
      <c r="J6306"/>
      <c r="K6306"/>
      <c r="L6306"/>
      <c r="M6306"/>
      <c r="N6306"/>
      <c r="O6306"/>
      <c r="P6306"/>
      <c r="Q6306"/>
    </row>
    <row r="6307" spans="1:17" x14ac:dyDescent="0.3">
      <c r="A6307"/>
      <c r="B6307"/>
      <c r="C6307"/>
      <c r="D6307"/>
      <c r="E6307"/>
      <c r="F6307"/>
      <c r="G6307"/>
      <c r="H6307"/>
      <c r="I6307"/>
      <c r="J6307"/>
      <c r="K6307"/>
      <c r="L6307"/>
      <c r="M6307"/>
      <c r="N6307"/>
      <c r="O6307"/>
      <c r="P6307"/>
      <c r="Q6307"/>
    </row>
    <row r="6308" spans="1:17" x14ac:dyDescent="0.3">
      <c r="A6308"/>
      <c r="B6308"/>
      <c r="C6308"/>
      <c r="D6308"/>
      <c r="E6308"/>
      <c r="F6308"/>
      <c r="G6308"/>
      <c r="H6308"/>
      <c r="I6308"/>
      <c r="J6308"/>
      <c r="K6308"/>
      <c r="L6308"/>
      <c r="M6308"/>
      <c r="N6308"/>
      <c r="O6308"/>
      <c r="P6308"/>
      <c r="Q6308"/>
    </row>
    <row r="6309" spans="1:17" x14ac:dyDescent="0.3">
      <c r="A6309"/>
      <c r="B6309"/>
      <c r="C6309"/>
      <c r="D6309"/>
      <c r="E6309"/>
      <c r="F6309"/>
      <c r="G6309"/>
      <c r="H6309"/>
      <c r="I6309"/>
      <c r="J6309"/>
      <c r="K6309"/>
      <c r="L6309"/>
      <c r="M6309"/>
      <c r="N6309"/>
      <c r="O6309"/>
      <c r="P6309"/>
      <c r="Q6309"/>
    </row>
    <row r="6310" spans="1:17" x14ac:dyDescent="0.3">
      <c r="A6310"/>
      <c r="B6310"/>
      <c r="C6310"/>
      <c r="D6310"/>
      <c r="E6310"/>
      <c r="F6310"/>
      <c r="G6310"/>
      <c r="H6310"/>
      <c r="I6310"/>
      <c r="J6310"/>
      <c r="K6310"/>
      <c r="L6310"/>
      <c r="M6310"/>
      <c r="N6310"/>
      <c r="O6310"/>
      <c r="P6310"/>
      <c r="Q6310"/>
    </row>
    <row r="6311" spans="1:17" x14ac:dyDescent="0.3">
      <c r="A6311"/>
      <c r="B6311"/>
      <c r="C6311"/>
      <c r="D6311"/>
      <c r="E6311"/>
      <c r="F6311"/>
      <c r="G6311"/>
      <c r="H6311"/>
      <c r="I6311"/>
      <c r="J6311"/>
      <c r="K6311"/>
      <c r="L6311"/>
      <c r="M6311"/>
      <c r="N6311"/>
      <c r="O6311"/>
      <c r="P6311"/>
      <c r="Q6311"/>
    </row>
    <row r="6312" spans="1:17" x14ac:dyDescent="0.3">
      <c r="A6312"/>
      <c r="B6312"/>
      <c r="C6312"/>
      <c r="D6312"/>
      <c r="E6312"/>
      <c r="F6312"/>
      <c r="G6312"/>
      <c r="H6312"/>
      <c r="I6312"/>
      <c r="J6312"/>
      <c r="K6312"/>
      <c r="L6312"/>
      <c r="M6312"/>
      <c r="N6312"/>
      <c r="O6312"/>
      <c r="P6312"/>
      <c r="Q6312"/>
    </row>
    <row r="6313" spans="1:17" x14ac:dyDescent="0.3">
      <c r="A6313"/>
      <c r="B6313"/>
      <c r="C6313"/>
      <c r="D6313"/>
      <c r="E6313"/>
      <c r="F6313"/>
      <c r="G6313"/>
      <c r="H6313"/>
      <c r="I6313"/>
      <c r="J6313"/>
      <c r="K6313"/>
      <c r="L6313"/>
      <c r="M6313"/>
      <c r="N6313"/>
      <c r="O6313"/>
      <c r="P6313"/>
      <c r="Q6313"/>
    </row>
    <row r="6314" spans="1:17" x14ac:dyDescent="0.3">
      <c r="A6314"/>
      <c r="B6314"/>
      <c r="C6314"/>
      <c r="D6314"/>
      <c r="E6314"/>
      <c r="F6314"/>
      <c r="G6314"/>
      <c r="H6314"/>
      <c r="I6314"/>
      <c r="J6314"/>
      <c r="K6314"/>
      <c r="L6314"/>
      <c r="M6314"/>
      <c r="N6314"/>
      <c r="O6314"/>
      <c r="P6314"/>
      <c r="Q6314"/>
    </row>
    <row r="6315" spans="1:17" x14ac:dyDescent="0.3">
      <c r="A6315"/>
      <c r="B6315"/>
      <c r="C6315"/>
      <c r="D6315"/>
      <c r="E6315"/>
      <c r="F6315"/>
      <c r="G6315"/>
      <c r="H6315"/>
      <c r="I6315"/>
      <c r="J6315"/>
      <c r="K6315"/>
      <c r="L6315"/>
      <c r="M6315"/>
      <c r="N6315"/>
      <c r="O6315"/>
      <c r="P6315"/>
      <c r="Q6315"/>
    </row>
    <row r="6316" spans="1:17" x14ac:dyDescent="0.3">
      <c r="A6316"/>
      <c r="B6316"/>
      <c r="C6316"/>
      <c r="D6316"/>
      <c r="E6316"/>
      <c r="F6316"/>
      <c r="G6316"/>
      <c r="H6316"/>
      <c r="I6316"/>
      <c r="J6316"/>
      <c r="K6316"/>
      <c r="L6316"/>
      <c r="M6316"/>
      <c r="N6316"/>
      <c r="O6316"/>
      <c r="P6316"/>
      <c r="Q6316"/>
    </row>
    <row r="6317" spans="1:17" x14ac:dyDescent="0.3">
      <c r="A6317"/>
      <c r="B6317"/>
      <c r="C6317"/>
      <c r="D6317"/>
      <c r="E6317"/>
      <c r="F6317"/>
      <c r="G6317"/>
      <c r="H6317"/>
      <c r="I6317"/>
      <c r="J6317"/>
      <c r="K6317"/>
      <c r="L6317"/>
      <c r="M6317"/>
      <c r="N6317"/>
      <c r="O6317"/>
      <c r="P6317"/>
      <c r="Q6317"/>
    </row>
    <row r="6318" spans="1:17" x14ac:dyDescent="0.3">
      <c r="A6318"/>
      <c r="B6318"/>
      <c r="C6318"/>
      <c r="D6318"/>
      <c r="E6318"/>
      <c r="F6318"/>
      <c r="G6318"/>
      <c r="H6318"/>
      <c r="I6318"/>
      <c r="J6318"/>
      <c r="K6318"/>
      <c r="L6318"/>
      <c r="M6318"/>
      <c r="N6318"/>
      <c r="O6318"/>
      <c r="P6318"/>
      <c r="Q6318"/>
    </row>
    <row r="6319" spans="1:17" x14ac:dyDescent="0.3">
      <c r="A6319"/>
      <c r="B6319"/>
      <c r="C6319"/>
      <c r="D6319"/>
      <c r="E6319"/>
      <c r="F6319"/>
      <c r="G6319"/>
      <c r="H6319"/>
      <c r="I6319"/>
      <c r="J6319"/>
      <c r="K6319"/>
      <c r="L6319"/>
      <c r="M6319"/>
      <c r="N6319"/>
      <c r="O6319"/>
      <c r="P6319"/>
      <c r="Q6319"/>
    </row>
    <row r="6320" spans="1:17" x14ac:dyDescent="0.3">
      <c r="A6320"/>
      <c r="B6320"/>
      <c r="C6320"/>
      <c r="D6320"/>
      <c r="E6320"/>
      <c r="F6320"/>
      <c r="G6320"/>
      <c r="H6320"/>
      <c r="I6320"/>
      <c r="J6320"/>
      <c r="K6320"/>
      <c r="L6320"/>
      <c r="M6320"/>
      <c r="N6320"/>
      <c r="O6320"/>
      <c r="P6320"/>
      <c r="Q6320"/>
    </row>
    <row r="6321" spans="1:17" x14ac:dyDescent="0.3">
      <c r="A6321"/>
      <c r="B6321"/>
      <c r="C6321"/>
      <c r="D6321"/>
      <c r="E6321"/>
      <c r="F6321"/>
      <c r="G6321"/>
      <c r="H6321"/>
      <c r="I6321"/>
      <c r="J6321"/>
      <c r="K6321"/>
      <c r="L6321"/>
      <c r="M6321"/>
      <c r="N6321"/>
      <c r="O6321"/>
      <c r="P6321"/>
      <c r="Q6321"/>
    </row>
    <row r="6322" spans="1:17" x14ac:dyDescent="0.3">
      <c r="A6322"/>
      <c r="B6322"/>
      <c r="C6322"/>
      <c r="D6322"/>
      <c r="E6322"/>
      <c r="F6322"/>
      <c r="G6322"/>
      <c r="H6322"/>
      <c r="I6322"/>
      <c r="J6322"/>
      <c r="K6322"/>
      <c r="L6322"/>
      <c r="M6322"/>
      <c r="N6322"/>
      <c r="O6322"/>
      <c r="P6322"/>
      <c r="Q6322"/>
    </row>
    <row r="6323" spans="1:17" x14ac:dyDescent="0.3">
      <c r="A6323"/>
      <c r="B6323"/>
      <c r="C6323"/>
      <c r="D6323"/>
      <c r="E6323"/>
      <c r="F6323"/>
      <c r="G6323"/>
      <c r="H6323"/>
      <c r="I6323"/>
      <c r="J6323"/>
      <c r="K6323"/>
      <c r="L6323"/>
      <c r="M6323"/>
      <c r="N6323"/>
      <c r="O6323"/>
      <c r="P6323"/>
      <c r="Q6323"/>
    </row>
    <row r="6324" spans="1:17" x14ac:dyDescent="0.3">
      <c r="A6324"/>
      <c r="B6324"/>
      <c r="C6324"/>
      <c r="D6324"/>
      <c r="E6324"/>
      <c r="F6324"/>
      <c r="G6324"/>
      <c r="H6324"/>
      <c r="I6324"/>
      <c r="J6324"/>
      <c r="K6324"/>
      <c r="L6324"/>
      <c r="M6324"/>
      <c r="N6324"/>
      <c r="O6324"/>
      <c r="P6324"/>
      <c r="Q6324"/>
    </row>
    <row r="6325" spans="1:17" x14ac:dyDescent="0.3">
      <c r="A6325"/>
      <c r="B6325"/>
      <c r="C6325"/>
      <c r="D6325"/>
      <c r="E6325"/>
      <c r="F6325"/>
      <c r="G6325"/>
      <c r="H6325"/>
      <c r="I6325"/>
      <c r="J6325"/>
      <c r="K6325"/>
      <c r="L6325"/>
      <c r="M6325"/>
      <c r="N6325"/>
      <c r="O6325"/>
      <c r="P6325"/>
      <c r="Q6325"/>
    </row>
    <row r="6326" spans="1:17" x14ac:dyDescent="0.3">
      <c r="A6326"/>
      <c r="B6326"/>
      <c r="C6326"/>
      <c r="D6326"/>
      <c r="E6326"/>
      <c r="F6326"/>
      <c r="G6326"/>
      <c r="H6326"/>
      <c r="I6326"/>
      <c r="J6326"/>
      <c r="K6326"/>
      <c r="L6326"/>
      <c r="M6326"/>
      <c r="N6326"/>
      <c r="O6326"/>
      <c r="P6326"/>
      <c r="Q6326"/>
    </row>
    <row r="6327" spans="1:17" x14ac:dyDescent="0.3">
      <c r="A6327"/>
      <c r="B6327"/>
      <c r="C6327"/>
      <c r="D6327"/>
      <c r="E6327"/>
      <c r="F6327"/>
      <c r="G6327"/>
      <c r="H6327"/>
      <c r="I6327"/>
      <c r="J6327"/>
      <c r="K6327"/>
      <c r="L6327"/>
      <c r="M6327"/>
      <c r="N6327"/>
      <c r="O6327"/>
      <c r="P6327"/>
      <c r="Q6327"/>
    </row>
    <row r="6328" spans="1:17" x14ac:dyDescent="0.3">
      <c r="A6328"/>
      <c r="B6328"/>
      <c r="C6328"/>
      <c r="D6328"/>
      <c r="E6328"/>
      <c r="F6328"/>
      <c r="G6328"/>
      <c r="H6328"/>
      <c r="I6328"/>
      <c r="J6328"/>
      <c r="K6328"/>
      <c r="L6328"/>
      <c r="M6328"/>
      <c r="N6328"/>
      <c r="O6328"/>
      <c r="P6328"/>
      <c r="Q6328"/>
    </row>
    <row r="6329" spans="1:17" x14ac:dyDescent="0.3">
      <c r="A6329"/>
      <c r="B6329"/>
      <c r="C6329"/>
      <c r="D6329"/>
      <c r="E6329"/>
      <c r="F6329"/>
      <c r="G6329"/>
      <c r="H6329"/>
      <c r="I6329"/>
      <c r="J6329"/>
      <c r="K6329"/>
      <c r="L6329"/>
      <c r="M6329"/>
      <c r="N6329"/>
      <c r="O6329"/>
      <c r="P6329"/>
      <c r="Q6329"/>
    </row>
    <row r="6330" spans="1:17" x14ac:dyDescent="0.3">
      <c r="A6330"/>
      <c r="B6330"/>
      <c r="C6330"/>
      <c r="D6330"/>
      <c r="E6330"/>
      <c r="F6330"/>
      <c r="G6330"/>
      <c r="H6330"/>
      <c r="I6330"/>
      <c r="J6330"/>
      <c r="K6330"/>
      <c r="L6330"/>
      <c r="M6330"/>
      <c r="N6330"/>
      <c r="O6330"/>
      <c r="P6330"/>
      <c r="Q6330"/>
    </row>
    <row r="6331" spans="1:17" x14ac:dyDescent="0.3">
      <c r="A6331"/>
      <c r="B6331"/>
      <c r="C6331"/>
      <c r="D6331"/>
      <c r="E6331"/>
      <c r="F6331"/>
      <c r="G6331"/>
      <c r="H6331"/>
      <c r="I6331"/>
      <c r="J6331"/>
      <c r="K6331"/>
      <c r="L6331"/>
      <c r="M6331"/>
      <c r="N6331"/>
      <c r="O6331"/>
      <c r="P6331"/>
      <c r="Q6331"/>
    </row>
    <row r="6332" spans="1:17" x14ac:dyDescent="0.3">
      <c r="A6332"/>
      <c r="B6332"/>
      <c r="C6332"/>
      <c r="D6332"/>
      <c r="E6332"/>
      <c r="F6332"/>
      <c r="G6332"/>
      <c r="H6332"/>
      <c r="I6332"/>
      <c r="J6332"/>
      <c r="K6332"/>
      <c r="L6332"/>
      <c r="M6332"/>
      <c r="N6332"/>
      <c r="O6332"/>
      <c r="P6332"/>
      <c r="Q6332"/>
    </row>
    <row r="6333" spans="1:17" x14ac:dyDescent="0.3">
      <c r="A6333"/>
      <c r="B6333"/>
      <c r="C6333"/>
      <c r="D6333"/>
      <c r="E6333"/>
      <c r="F6333"/>
      <c r="G6333"/>
      <c r="H6333"/>
      <c r="I6333"/>
      <c r="J6333"/>
      <c r="K6333"/>
      <c r="L6333"/>
      <c r="M6333"/>
      <c r="N6333"/>
      <c r="O6333"/>
      <c r="P6333"/>
      <c r="Q6333"/>
    </row>
    <row r="6334" spans="1:17" x14ac:dyDescent="0.3">
      <c r="A6334"/>
      <c r="B6334"/>
      <c r="C6334"/>
      <c r="D6334"/>
      <c r="E6334"/>
      <c r="F6334"/>
      <c r="G6334"/>
      <c r="H6334"/>
      <c r="I6334"/>
      <c r="J6334"/>
      <c r="K6334"/>
      <c r="L6334"/>
      <c r="M6334"/>
      <c r="N6334"/>
      <c r="O6334"/>
      <c r="P6334"/>
      <c r="Q6334"/>
    </row>
    <row r="6335" spans="1:17" x14ac:dyDescent="0.3">
      <c r="A6335"/>
      <c r="B6335"/>
      <c r="C6335"/>
      <c r="D6335"/>
      <c r="E6335"/>
      <c r="F6335"/>
      <c r="G6335"/>
      <c r="H6335"/>
      <c r="I6335"/>
      <c r="J6335"/>
      <c r="K6335"/>
      <c r="L6335"/>
      <c r="M6335"/>
      <c r="N6335"/>
      <c r="O6335"/>
      <c r="P6335"/>
      <c r="Q6335"/>
    </row>
    <row r="6336" spans="1:17" x14ac:dyDescent="0.3">
      <c r="A6336"/>
      <c r="B6336"/>
      <c r="C6336"/>
      <c r="D6336"/>
      <c r="E6336"/>
      <c r="F6336"/>
      <c r="G6336"/>
      <c r="H6336"/>
      <c r="I6336"/>
      <c r="J6336"/>
      <c r="K6336"/>
      <c r="L6336"/>
      <c r="M6336"/>
      <c r="N6336"/>
      <c r="O6336"/>
      <c r="P6336"/>
      <c r="Q6336"/>
    </row>
    <row r="6337" spans="1:17" x14ac:dyDescent="0.3">
      <c r="A6337"/>
      <c r="B6337"/>
      <c r="C6337"/>
      <c r="D6337"/>
      <c r="E6337"/>
      <c r="F6337"/>
      <c r="G6337"/>
      <c r="H6337"/>
      <c r="I6337"/>
      <c r="J6337"/>
      <c r="K6337"/>
      <c r="L6337"/>
      <c r="M6337"/>
      <c r="N6337"/>
      <c r="O6337"/>
      <c r="P6337"/>
      <c r="Q6337"/>
    </row>
    <row r="6338" spans="1:17" x14ac:dyDescent="0.3">
      <c r="A6338"/>
      <c r="B6338"/>
      <c r="C6338"/>
      <c r="D6338"/>
      <c r="E6338"/>
      <c r="F6338"/>
      <c r="G6338"/>
      <c r="H6338"/>
      <c r="I6338"/>
      <c r="J6338"/>
      <c r="K6338"/>
      <c r="L6338"/>
      <c r="M6338"/>
      <c r="N6338"/>
      <c r="O6338"/>
      <c r="P6338"/>
      <c r="Q6338"/>
    </row>
    <row r="6339" spans="1:17" x14ac:dyDescent="0.3">
      <c r="A6339"/>
      <c r="B6339"/>
      <c r="C6339"/>
      <c r="D6339"/>
      <c r="E6339"/>
      <c r="F6339"/>
      <c r="G6339"/>
      <c r="H6339"/>
      <c r="I6339"/>
      <c r="J6339"/>
      <c r="K6339"/>
      <c r="L6339"/>
      <c r="M6339"/>
      <c r="N6339"/>
      <c r="O6339"/>
      <c r="P6339"/>
      <c r="Q6339"/>
    </row>
    <row r="6340" spans="1:17" x14ac:dyDescent="0.3">
      <c r="A6340"/>
      <c r="B6340"/>
      <c r="C6340"/>
      <c r="D6340"/>
      <c r="E6340"/>
      <c r="F6340"/>
      <c r="G6340"/>
      <c r="H6340"/>
      <c r="I6340"/>
      <c r="J6340"/>
      <c r="K6340"/>
      <c r="L6340"/>
      <c r="M6340"/>
      <c r="N6340"/>
      <c r="O6340"/>
      <c r="P6340"/>
      <c r="Q6340"/>
    </row>
    <row r="6341" spans="1:17" x14ac:dyDescent="0.3">
      <c r="A6341"/>
      <c r="B6341"/>
      <c r="C6341"/>
      <c r="D6341"/>
      <c r="E6341"/>
      <c r="F6341"/>
      <c r="G6341"/>
      <c r="H6341"/>
      <c r="I6341"/>
      <c r="J6341"/>
      <c r="K6341"/>
      <c r="L6341"/>
      <c r="M6341"/>
      <c r="N6341"/>
      <c r="O6341"/>
      <c r="P6341"/>
      <c r="Q6341"/>
    </row>
    <row r="6342" spans="1:17" x14ac:dyDescent="0.3">
      <c r="A6342"/>
      <c r="B6342"/>
      <c r="C6342"/>
      <c r="D6342"/>
      <c r="E6342"/>
      <c r="F6342"/>
      <c r="G6342"/>
      <c r="H6342"/>
      <c r="I6342"/>
      <c r="J6342"/>
      <c r="K6342"/>
      <c r="L6342"/>
      <c r="M6342"/>
      <c r="N6342"/>
      <c r="O6342"/>
      <c r="P6342"/>
      <c r="Q6342"/>
    </row>
    <row r="6343" spans="1:17" x14ac:dyDescent="0.3">
      <c r="A6343"/>
      <c r="B6343"/>
      <c r="C6343"/>
      <c r="D6343"/>
      <c r="E6343"/>
      <c r="F6343"/>
      <c r="G6343"/>
      <c r="H6343"/>
      <c r="I6343"/>
      <c r="J6343"/>
      <c r="K6343"/>
      <c r="L6343"/>
      <c r="M6343"/>
      <c r="N6343"/>
      <c r="O6343"/>
      <c r="P6343"/>
      <c r="Q6343"/>
    </row>
    <row r="6344" spans="1:17" x14ac:dyDescent="0.3">
      <c r="A6344"/>
      <c r="B6344"/>
      <c r="C6344"/>
      <c r="D6344"/>
      <c r="E6344"/>
      <c r="F6344"/>
      <c r="G6344"/>
      <c r="H6344"/>
      <c r="I6344"/>
      <c r="J6344"/>
      <c r="K6344"/>
      <c r="L6344"/>
      <c r="M6344"/>
      <c r="N6344"/>
      <c r="O6344"/>
      <c r="P6344"/>
      <c r="Q6344"/>
    </row>
    <row r="6345" spans="1:17" x14ac:dyDescent="0.3">
      <c r="A6345"/>
      <c r="B6345"/>
      <c r="C6345"/>
      <c r="D6345"/>
      <c r="E6345"/>
      <c r="F6345"/>
      <c r="G6345"/>
      <c r="H6345"/>
      <c r="I6345"/>
      <c r="J6345"/>
      <c r="K6345"/>
      <c r="L6345"/>
      <c r="M6345"/>
      <c r="N6345"/>
      <c r="O6345"/>
      <c r="P6345"/>
      <c r="Q6345"/>
    </row>
    <row r="6346" spans="1:17" x14ac:dyDescent="0.3">
      <c r="A6346"/>
      <c r="B6346"/>
      <c r="C6346"/>
      <c r="D6346"/>
      <c r="E6346"/>
      <c r="F6346"/>
      <c r="G6346"/>
      <c r="H6346"/>
      <c r="I6346"/>
      <c r="J6346"/>
      <c r="K6346"/>
      <c r="L6346"/>
      <c r="M6346"/>
      <c r="N6346"/>
      <c r="O6346"/>
      <c r="P6346"/>
      <c r="Q6346"/>
    </row>
    <row r="6347" spans="1:17" x14ac:dyDescent="0.3">
      <c r="A6347"/>
      <c r="B6347"/>
      <c r="C6347"/>
      <c r="D6347"/>
      <c r="E6347"/>
      <c r="F6347"/>
      <c r="G6347"/>
      <c r="H6347"/>
      <c r="I6347"/>
      <c r="J6347"/>
      <c r="K6347"/>
      <c r="L6347"/>
      <c r="M6347"/>
      <c r="N6347"/>
      <c r="O6347"/>
      <c r="P6347"/>
      <c r="Q6347"/>
    </row>
    <row r="6348" spans="1:17" x14ac:dyDescent="0.3">
      <c r="A6348"/>
      <c r="B6348"/>
      <c r="C6348"/>
      <c r="D6348"/>
      <c r="E6348"/>
      <c r="F6348"/>
      <c r="G6348"/>
      <c r="H6348"/>
      <c r="I6348"/>
      <c r="J6348"/>
      <c r="K6348"/>
      <c r="L6348"/>
      <c r="M6348"/>
      <c r="N6348"/>
      <c r="O6348"/>
      <c r="P6348"/>
      <c r="Q6348"/>
    </row>
    <row r="6349" spans="1:17" x14ac:dyDescent="0.3">
      <c r="A6349"/>
      <c r="B6349"/>
      <c r="C6349"/>
      <c r="D6349"/>
      <c r="E6349"/>
      <c r="F6349"/>
      <c r="G6349"/>
      <c r="H6349"/>
      <c r="I6349"/>
      <c r="J6349"/>
      <c r="K6349"/>
      <c r="L6349"/>
      <c r="M6349"/>
      <c r="N6349"/>
      <c r="O6349"/>
      <c r="P6349"/>
      <c r="Q6349"/>
    </row>
    <row r="6350" spans="1:17" x14ac:dyDescent="0.3">
      <c r="A6350"/>
      <c r="B6350"/>
      <c r="C6350"/>
      <c r="D6350"/>
      <c r="E6350"/>
      <c r="F6350"/>
      <c r="G6350"/>
      <c r="H6350"/>
      <c r="I6350"/>
      <c r="J6350"/>
      <c r="K6350"/>
      <c r="L6350"/>
      <c r="M6350"/>
      <c r="N6350"/>
      <c r="O6350"/>
      <c r="P6350"/>
      <c r="Q6350"/>
    </row>
    <row r="6351" spans="1:17" x14ac:dyDescent="0.3">
      <c r="A6351"/>
      <c r="B6351"/>
      <c r="C6351"/>
      <c r="D6351"/>
      <c r="E6351"/>
      <c r="F6351"/>
      <c r="G6351"/>
      <c r="H6351"/>
      <c r="I6351"/>
      <c r="J6351"/>
      <c r="K6351"/>
      <c r="L6351"/>
      <c r="M6351"/>
      <c r="N6351"/>
      <c r="O6351"/>
      <c r="P6351"/>
      <c r="Q6351"/>
    </row>
    <row r="6352" spans="1:17" x14ac:dyDescent="0.3">
      <c r="A6352"/>
      <c r="B6352"/>
      <c r="C6352"/>
      <c r="D6352"/>
      <c r="E6352"/>
      <c r="F6352"/>
      <c r="G6352"/>
      <c r="H6352"/>
      <c r="I6352"/>
      <c r="J6352"/>
      <c r="K6352"/>
      <c r="L6352"/>
      <c r="M6352"/>
      <c r="N6352"/>
      <c r="O6352"/>
      <c r="P6352"/>
      <c r="Q6352"/>
    </row>
    <row r="6353" spans="1:17" x14ac:dyDescent="0.3">
      <c r="A6353"/>
      <c r="B6353"/>
      <c r="C6353"/>
      <c r="D6353"/>
      <c r="E6353"/>
      <c r="F6353"/>
      <c r="G6353"/>
      <c r="H6353"/>
      <c r="I6353"/>
      <c r="J6353"/>
      <c r="K6353"/>
      <c r="L6353"/>
      <c r="M6353"/>
      <c r="N6353"/>
      <c r="O6353"/>
      <c r="P6353"/>
      <c r="Q6353"/>
    </row>
    <row r="6354" spans="1:17" x14ac:dyDescent="0.3">
      <c r="A6354"/>
      <c r="B6354"/>
      <c r="C6354"/>
      <c r="D6354"/>
      <c r="E6354"/>
      <c r="F6354"/>
      <c r="G6354"/>
      <c r="H6354"/>
      <c r="I6354"/>
      <c r="J6354"/>
      <c r="K6354"/>
      <c r="L6354"/>
      <c r="M6354"/>
      <c r="N6354"/>
      <c r="O6354"/>
      <c r="P6354"/>
      <c r="Q6354"/>
    </row>
    <row r="6355" spans="1:17" x14ac:dyDescent="0.3">
      <c r="A6355"/>
      <c r="B6355"/>
      <c r="C6355"/>
      <c r="D6355"/>
      <c r="E6355"/>
      <c r="F6355"/>
      <c r="G6355"/>
      <c r="H6355"/>
      <c r="I6355"/>
      <c r="J6355"/>
      <c r="K6355"/>
      <c r="L6355"/>
      <c r="M6355"/>
      <c r="N6355"/>
      <c r="O6355"/>
      <c r="P6355"/>
      <c r="Q6355"/>
    </row>
    <row r="6356" spans="1:17" x14ac:dyDescent="0.3">
      <c r="A6356"/>
      <c r="B6356"/>
      <c r="C6356"/>
      <c r="D6356"/>
      <c r="E6356"/>
      <c r="F6356"/>
      <c r="G6356"/>
      <c r="H6356"/>
      <c r="I6356"/>
      <c r="J6356"/>
      <c r="K6356"/>
      <c r="L6356"/>
      <c r="M6356"/>
      <c r="N6356"/>
      <c r="O6356"/>
      <c r="P6356"/>
      <c r="Q6356"/>
    </row>
    <row r="6357" spans="1:17" x14ac:dyDescent="0.3">
      <c r="A6357"/>
      <c r="B6357"/>
      <c r="C6357"/>
      <c r="D6357"/>
      <c r="E6357"/>
      <c r="F6357"/>
      <c r="G6357"/>
      <c r="H6357"/>
      <c r="I6357"/>
      <c r="J6357"/>
      <c r="K6357"/>
      <c r="L6357"/>
      <c r="M6357"/>
      <c r="N6357"/>
      <c r="O6357"/>
      <c r="P6357"/>
      <c r="Q6357"/>
    </row>
    <row r="6358" spans="1:17" x14ac:dyDescent="0.3">
      <c r="A6358"/>
      <c r="B6358"/>
      <c r="C6358"/>
      <c r="D6358"/>
      <c r="E6358"/>
      <c r="F6358"/>
      <c r="G6358"/>
      <c r="H6358"/>
      <c r="I6358"/>
      <c r="J6358"/>
      <c r="K6358"/>
      <c r="L6358"/>
      <c r="M6358"/>
      <c r="N6358"/>
      <c r="O6358"/>
      <c r="P6358"/>
      <c r="Q6358"/>
    </row>
    <row r="6359" spans="1:17" x14ac:dyDescent="0.3">
      <c r="A6359"/>
      <c r="B6359"/>
      <c r="C6359"/>
      <c r="D6359"/>
      <c r="E6359"/>
      <c r="F6359"/>
      <c r="G6359"/>
      <c r="H6359"/>
      <c r="I6359"/>
      <c r="J6359"/>
      <c r="K6359"/>
      <c r="L6359"/>
      <c r="M6359"/>
      <c r="N6359"/>
      <c r="O6359"/>
      <c r="P6359"/>
      <c r="Q6359"/>
    </row>
    <row r="6360" spans="1:17" x14ac:dyDescent="0.3">
      <c r="A6360"/>
      <c r="B6360"/>
      <c r="C6360"/>
      <c r="D6360"/>
      <c r="E6360"/>
      <c r="F6360"/>
      <c r="G6360"/>
      <c r="H6360"/>
      <c r="I6360"/>
      <c r="J6360"/>
      <c r="K6360"/>
      <c r="L6360"/>
      <c r="M6360"/>
      <c r="N6360"/>
      <c r="O6360"/>
      <c r="P6360"/>
      <c r="Q6360"/>
    </row>
    <row r="6361" spans="1:17" x14ac:dyDescent="0.3">
      <c r="A6361"/>
      <c r="B6361"/>
      <c r="C6361"/>
      <c r="D6361"/>
      <c r="E6361"/>
      <c r="F6361"/>
      <c r="G6361"/>
      <c r="H6361"/>
      <c r="I6361"/>
      <c r="J6361"/>
      <c r="K6361"/>
      <c r="L6361"/>
      <c r="M6361"/>
      <c r="N6361"/>
      <c r="O6361"/>
      <c r="P6361"/>
      <c r="Q6361"/>
    </row>
    <row r="6362" spans="1:17" x14ac:dyDescent="0.3">
      <c r="A6362"/>
      <c r="B6362"/>
      <c r="C6362"/>
      <c r="D6362"/>
      <c r="E6362"/>
      <c r="F6362"/>
      <c r="G6362"/>
      <c r="H6362"/>
      <c r="I6362"/>
      <c r="J6362"/>
      <c r="K6362"/>
      <c r="L6362"/>
      <c r="M6362"/>
      <c r="N6362"/>
      <c r="O6362"/>
      <c r="P6362"/>
      <c r="Q6362"/>
    </row>
    <row r="6363" spans="1:17" x14ac:dyDescent="0.3">
      <c r="A6363"/>
      <c r="B6363"/>
      <c r="C6363"/>
      <c r="D6363"/>
      <c r="E6363"/>
      <c r="F6363"/>
      <c r="G6363"/>
      <c r="H6363"/>
      <c r="I6363"/>
      <c r="J6363"/>
      <c r="K6363"/>
      <c r="L6363"/>
      <c r="M6363"/>
      <c r="N6363"/>
      <c r="O6363"/>
      <c r="P6363"/>
      <c r="Q6363"/>
    </row>
    <row r="6364" spans="1:17" x14ac:dyDescent="0.3">
      <c r="A6364"/>
      <c r="B6364"/>
      <c r="C6364"/>
      <c r="D6364"/>
      <c r="E6364"/>
      <c r="F6364"/>
      <c r="G6364"/>
      <c r="H6364"/>
      <c r="I6364"/>
      <c r="J6364"/>
      <c r="K6364"/>
      <c r="L6364"/>
      <c r="M6364"/>
      <c r="N6364"/>
      <c r="O6364"/>
      <c r="P6364"/>
      <c r="Q6364"/>
    </row>
    <row r="6365" spans="1:17" x14ac:dyDescent="0.3">
      <c r="A6365"/>
      <c r="B6365"/>
      <c r="C6365"/>
      <c r="D6365"/>
      <c r="E6365"/>
      <c r="F6365"/>
      <c r="G6365"/>
      <c r="H6365"/>
      <c r="I6365"/>
      <c r="J6365"/>
      <c r="K6365"/>
      <c r="L6365"/>
      <c r="M6365"/>
      <c r="N6365"/>
      <c r="O6365"/>
      <c r="P6365"/>
      <c r="Q6365"/>
    </row>
    <row r="6366" spans="1:17" x14ac:dyDescent="0.3">
      <c r="A6366"/>
      <c r="B6366"/>
      <c r="C6366"/>
      <c r="D6366"/>
      <c r="E6366"/>
      <c r="F6366"/>
      <c r="G6366"/>
      <c r="H6366"/>
      <c r="I6366"/>
      <c r="J6366"/>
      <c r="K6366"/>
      <c r="L6366"/>
      <c r="M6366"/>
      <c r="N6366"/>
      <c r="O6366"/>
      <c r="P6366"/>
      <c r="Q6366"/>
    </row>
    <row r="6367" spans="1:17" x14ac:dyDescent="0.3">
      <c r="A6367"/>
      <c r="B6367"/>
      <c r="C6367"/>
      <c r="D6367"/>
      <c r="E6367"/>
      <c r="F6367"/>
      <c r="G6367"/>
      <c r="H6367"/>
      <c r="I6367"/>
      <c r="J6367"/>
      <c r="K6367"/>
      <c r="L6367"/>
      <c r="M6367"/>
      <c r="N6367"/>
      <c r="O6367"/>
      <c r="P6367"/>
      <c r="Q6367"/>
    </row>
    <row r="6368" spans="1:17" x14ac:dyDescent="0.3">
      <c r="A6368"/>
      <c r="B6368"/>
      <c r="C6368"/>
      <c r="D6368"/>
      <c r="E6368"/>
      <c r="F6368"/>
      <c r="G6368"/>
      <c r="H6368"/>
      <c r="I6368"/>
      <c r="J6368"/>
      <c r="K6368"/>
      <c r="L6368"/>
      <c r="M6368"/>
      <c r="N6368"/>
      <c r="O6368"/>
      <c r="P6368"/>
      <c r="Q6368"/>
    </row>
    <row r="6369" spans="1:17" x14ac:dyDescent="0.3">
      <c r="A6369"/>
      <c r="B6369"/>
      <c r="C6369"/>
      <c r="D6369"/>
      <c r="E6369"/>
      <c r="F6369"/>
      <c r="G6369"/>
      <c r="H6369"/>
      <c r="I6369"/>
      <c r="J6369"/>
      <c r="K6369"/>
      <c r="L6369"/>
      <c r="M6369"/>
      <c r="N6369"/>
      <c r="O6369"/>
      <c r="P6369"/>
      <c r="Q6369"/>
    </row>
    <row r="6370" spans="1:17" x14ac:dyDescent="0.3">
      <c r="A6370"/>
      <c r="B6370"/>
      <c r="C6370"/>
      <c r="D6370"/>
      <c r="E6370"/>
      <c r="F6370"/>
      <c r="G6370"/>
      <c r="H6370"/>
      <c r="I6370"/>
      <c r="J6370"/>
      <c r="K6370"/>
      <c r="L6370"/>
      <c r="M6370"/>
      <c r="N6370"/>
      <c r="O6370"/>
      <c r="P6370"/>
      <c r="Q6370"/>
    </row>
    <row r="6371" spans="1:17" x14ac:dyDescent="0.3">
      <c r="A6371"/>
      <c r="B6371"/>
      <c r="C6371"/>
      <c r="D6371"/>
      <c r="E6371"/>
      <c r="F6371"/>
      <c r="G6371"/>
      <c r="H6371"/>
      <c r="I6371"/>
      <c r="J6371"/>
      <c r="K6371"/>
      <c r="L6371"/>
      <c r="M6371"/>
      <c r="N6371"/>
      <c r="O6371"/>
      <c r="P6371"/>
      <c r="Q6371"/>
    </row>
    <row r="6372" spans="1:17" x14ac:dyDescent="0.3">
      <c r="A6372"/>
      <c r="B6372"/>
      <c r="C6372"/>
      <c r="D6372"/>
      <c r="E6372"/>
      <c r="F6372"/>
      <c r="G6372"/>
      <c r="H6372"/>
      <c r="I6372"/>
      <c r="J6372"/>
      <c r="K6372"/>
      <c r="L6372"/>
      <c r="M6372"/>
      <c r="N6372"/>
      <c r="O6372"/>
      <c r="P6372"/>
      <c r="Q6372"/>
    </row>
    <row r="6373" spans="1:17" x14ac:dyDescent="0.3">
      <c r="A6373"/>
      <c r="B6373"/>
      <c r="C6373"/>
      <c r="D6373"/>
      <c r="E6373"/>
      <c r="F6373"/>
      <c r="G6373"/>
      <c r="H6373"/>
      <c r="I6373"/>
      <c r="J6373"/>
      <c r="K6373"/>
      <c r="L6373"/>
      <c r="M6373"/>
      <c r="N6373"/>
      <c r="O6373"/>
      <c r="P6373"/>
      <c r="Q6373"/>
    </row>
    <row r="6374" spans="1:17" x14ac:dyDescent="0.3">
      <c r="A6374"/>
      <c r="B6374"/>
      <c r="C6374"/>
      <c r="D6374"/>
      <c r="E6374"/>
      <c r="F6374"/>
      <c r="G6374"/>
      <c r="H6374"/>
      <c r="I6374"/>
      <c r="J6374"/>
      <c r="K6374"/>
      <c r="L6374"/>
      <c r="M6374"/>
      <c r="N6374"/>
      <c r="O6374"/>
      <c r="P6374"/>
      <c r="Q6374"/>
    </row>
    <row r="6375" spans="1:17" x14ac:dyDescent="0.3">
      <c r="A6375"/>
      <c r="B6375"/>
      <c r="C6375"/>
      <c r="D6375"/>
      <c r="E6375"/>
      <c r="F6375"/>
      <c r="G6375"/>
      <c r="H6375"/>
      <c r="I6375"/>
      <c r="J6375"/>
      <c r="K6375"/>
      <c r="L6375"/>
      <c r="M6375"/>
      <c r="N6375"/>
      <c r="O6375"/>
      <c r="P6375"/>
      <c r="Q6375"/>
    </row>
    <row r="6376" spans="1:17" x14ac:dyDescent="0.3">
      <c r="A6376"/>
      <c r="B6376"/>
      <c r="C6376"/>
      <c r="D6376"/>
      <c r="E6376"/>
      <c r="F6376"/>
      <c r="G6376"/>
      <c r="H6376"/>
      <c r="I6376"/>
      <c r="J6376"/>
      <c r="K6376"/>
      <c r="L6376"/>
      <c r="M6376"/>
      <c r="N6376"/>
      <c r="O6376"/>
      <c r="P6376"/>
      <c r="Q6376"/>
    </row>
    <row r="6377" spans="1:17" x14ac:dyDescent="0.3">
      <c r="A6377"/>
      <c r="B6377"/>
      <c r="C6377"/>
      <c r="D6377"/>
      <c r="E6377"/>
      <c r="F6377"/>
      <c r="G6377"/>
      <c r="H6377"/>
      <c r="I6377"/>
      <c r="J6377"/>
      <c r="K6377"/>
      <c r="L6377"/>
      <c r="M6377"/>
      <c r="N6377"/>
      <c r="O6377"/>
      <c r="P6377"/>
      <c r="Q6377"/>
    </row>
    <row r="6378" spans="1:17" x14ac:dyDescent="0.3">
      <c r="A6378"/>
      <c r="B6378"/>
      <c r="C6378"/>
      <c r="D6378"/>
      <c r="E6378"/>
      <c r="F6378"/>
      <c r="G6378"/>
      <c r="H6378"/>
      <c r="I6378"/>
      <c r="J6378"/>
      <c r="K6378"/>
      <c r="L6378"/>
      <c r="M6378"/>
      <c r="N6378"/>
      <c r="O6378"/>
      <c r="P6378"/>
      <c r="Q6378"/>
    </row>
    <row r="6379" spans="1:17" x14ac:dyDescent="0.3">
      <c r="A6379"/>
      <c r="B6379"/>
      <c r="C6379"/>
      <c r="D6379"/>
      <c r="E6379"/>
      <c r="F6379"/>
      <c r="G6379"/>
      <c r="H6379"/>
      <c r="I6379"/>
      <c r="J6379"/>
      <c r="K6379"/>
      <c r="L6379"/>
      <c r="M6379"/>
      <c r="N6379"/>
      <c r="O6379"/>
      <c r="P6379"/>
      <c r="Q6379"/>
    </row>
    <row r="6380" spans="1:17" x14ac:dyDescent="0.3">
      <c r="A6380"/>
      <c r="B6380"/>
      <c r="C6380"/>
      <c r="D6380"/>
      <c r="E6380"/>
      <c r="F6380"/>
      <c r="G6380"/>
      <c r="H6380"/>
      <c r="I6380"/>
      <c r="J6380"/>
      <c r="K6380"/>
      <c r="L6380"/>
      <c r="M6380"/>
      <c r="N6380"/>
      <c r="O6380"/>
      <c r="P6380"/>
      <c r="Q6380"/>
    </row>
    <row r="6381" spans="1:17" x14ac:dyDescent="0.3">
      <c r="A6381"/>
      <c r="B6381"/>
      <c r="C6381"/>
      <c r="D6381"/>
      <c r="E6381"/>
      <c r="F6381"/>
      <c r="G6381"/>
      <c r="H6381"/>
      <c r="I6381"/>
      <c r="J6381"/>
      <c r="K6381"/>
      <c r="L6381"/>
      <c r="M6381"/>
      <c r="N6381"/>
      <c r="O6381"/>
      <c r="P6381"/>
      <c r="Q6381"/>
    </row>
    <row r="6382" spans="1:17" x14ac:dyDescent="0.3">
      <c r="A6382"/>
      <c r="B6382"/>
      <c r="C6382"/>
      <c r="D6382"/>
      <c r="E6382"/>
      <c r="F6382"/>
      <c r="G6382"/>
      <c r="H6382"/>
      <c r="I6382"/>
      <c r="J6382"/>
      <c r="K6382"/>
      <c r="L6382"/>
      <c r="M6382"/>
      <c r="N6382"/>
      <c r="O6382"/>
      <c r="P6382"/>
      <c r="Q6382"/>
    </row>
    <row r="6383" spans="1:17" x14ac:dyDescent="0.3">
      <c r="A6383"/>
      <c r="B6383"/>
      <c r="C6383"/>
      <c r="D6383"/>
      <c r="E6383"/>
      <c r="F6383"/>
      <c r="G6383"/>
      <c r="H6383"/>
      <c r="I6383"/>
      <c r="J6383"/>
      <c r="K6383"/>
      <c r="L6383"/>
      <c r="M6383"/>
      <c r="N6383"/>
      <c r="O6383"/>
      <c r="P6383"/>
      <c r="Q6383"/>
    </row>
    <row r="6384" spans="1:17" x14ac:dyDescent="0.3">
      <c r="A6384"/>
      <c r="B6384"/>
      <c r="C6384"/>
      <c r="D6384"/>
      <c r="E6384"/>
      <c r="F6384"/>
      <c r="G6384"/>
      <c r="H6384"/>
      <c r="I6384"/>
      <c r="J6384"/>
      <c r="K6384"/>
      <c r="L6384"/>
      <c r="M6384"/>
      <c r="N6384"/>
      <c r="O6384"/>
      <c r="P6384"/>
      <c r="Q6384"/>
    </row>
    <row r="6385" spans="1:17" x14ac:dyDescent="0.3">
      <c r="A6385"/>
      <c r="B6385"/>
      <c r="C6385"/>
      <c r="D6385"/>
      <c r="E6385"/>
      <c r="F6385"/>
      <c r="G6385"/>
      <c r="H6385"/>
      <c r="I6385"/>
      <c r="J6385"/>
      <c r="K6385"/>
      <c r="L6385"/>
      <c r="M6385"/>
      <c r="N6385"/>
      <c r="O6385"/>
      <c r="P6385"/>
      <c r="Q6385"/>
    </row>
    <row r="6386" spans="1:17" x14ac:dyDescent="0.3">
      <c r="A6386"/>
      <c r="B6386"/>
      <c r="C6386"/>
      <c r="D6386"/>
      <c r="E6386"/>
      <c r="F6386"/>
      <c r="G6386"/>
      <c r="H6386"/>
      <c r="I6386"/>
      <c r="J6386"/>
      <c r="K6386"/>
      <c r="L6386"/>
      <c r="M6386"/>
      <c r="N6386"/>
      <c r="O6386"/>
      <c r="P6386"/>
      <c r="Q6386"/>
    </row>
    <row r="6387" spans="1:17" x14ac:dyDescent="0.3">
      <c r="A6387"/>
      <c r="B6387"/>
      <c r="C6387"/>
      <c r="D6387"/>
      <c r="E6387"/>
      <c r="F6387"/>
      <c r="G6387"/>
      <c r="H6387"/>
      <c r="I6387"/>
      <c r="J6387"/>
      <c r="K6387"/>
      <c r="L6387"/>
      <c r="M6387"/>
      <c r="N6387"/>
      <c r="O6387"/>
      <c r="P6387"/>
      <c r="Q6387"/>
    </row>
    <row r="6388" spans="1:17" x14ac:dyDescent="0.3">
      <c r="A6388"/>
      <c r="B6388"/>
      <c r="C6388"/>
      <c r="D6388"/>
      <c r="E6388"/>
      <c r="F6388"/>
      <c r="G6388"/>
      <c r="H6388"/>
      <c r="I6388"/>
      <c r="J6388"/>
      <c r="K6388"/>
      <c r="L6388"/>
      <c r="M6388"/>
      <c r="N6388"/>
      <c r="O6388"/>
      <c r="P6388"/>
      <c r="Q6388"/>
    </row>
    <row r="6389" spans="1:17" x14ac:dyDescent="0.3">
      <c r="A6389"/>
      <c r="B6389"/>
      <c r="C6389"/>
      <c r="D6389"/>
      <c r="E6389"/>
      <c r="F6389"/>
      <c r="G6389"/>
      <c r="H6389"/>
      <c r="I6389"/>
      <c r="J6389"/>
      <c r="K6389"/>
      <c r="L6389"/>
      <c r="M6389"/>
      <c r="N6389"/>
      <c r="O6389"/>
      <c r="P6389"/>
      <c r="Q6389"/>
    </row>
    <row r="6390" spans="1:17" x14ac:dyDescent="0.3">
      <c r="A6390"/>
      <c r="B6390"/>
      <c r="C6390"/>
      <c r="D6390"/>
      <c r="E6390"/>
      <c r="F6390"/>
      <c r="G6390"/>
      <c r="H6390"/>
      <c r="I6390"/>
      <c r="J6390"/>
      <c r="K6390"/>
      <c r="L6390"/>
      <c r="M6390"/>
      <c r="N6390"/>
      <c r="O6390"/>
      <c r="P6390"/>
      <c r="Q6390"/>
    </row>
    <row r="6391" spans="1:17" x14ac:dyDescent="0.3">
      <c r="A6391"/>
      <c r="B6391"/>
      <c r="C6391"/>
      <c r="D6391"/>
      <c r="E6391"/>
      <c r="F6391"/>
      <c r="G6391"/>
      <c r="H6391"/>
      <c r="I6391"/>
      <c r="J6391"/>
      <c r="K6391"/>
      <c r="L6391"/>
      <c r="M6391"/>
      <c r="N6391"/>
      <c r="O6391"/>
      <c r="P6391"/>
      <c r="Q6391"/>
    </row>
    <row r="6392" spans="1:17" x14ac:dyDescent="0.3">
      <c r="A6392"/>
      <c r="B6392"/>
      <c r="C6392"/>
      <c r="D6392"/>
      <c r="E6392"/>
      <c r="F6392"/>
      <c r="G6392"/>
      <c r="H6392"/>
      <c r="I6392"/>
      <c r="J6392"/>
      <c r="K6392"/>
      <c r="L6392"/>
      <c r="M6392"/>
      <c r="N6392"/>
      <c r="O6392"/>
      <c r="P6392"/>
      <c r="Q6392"/>
    </row>
    <row r="6393" spans="1:17" x14ac:dyDescent="0.3">
      <c r="A6393"/>
      <c r="B6393"/>
      <c r="C6393"/>
      <c r="D6393"/>
      <c r="E6393"/>
      <c r="F6393"/>
      <c r="G6393"/>
      <c r="H6393"/>
      <c r="I6393"/>
      <c r="J6393"/>
      <c r="K6393"/>
      <c r="L6393"/>
      <c r="M6393"/>
      <c r="N6393"/>
      <c r="O6393"/>
      <c r="P6393"/>
      <c r="Q6393"/>
    </row>
    <row r="6394" spans="1:17" x14ac:dyDescent="0.3">
      <c r="A6394"/>
      <c r="B6394"/>
      <c r="C6394"/>
      <c r="D6394"/>
      <c r="E6394"/>
      <c r="F6394"/>
      <c r="G6394"/>
      <c r="H6394"/>
      <c r="I6394"/>
      <c r="J6394"/>
      <c r="K6394"/>
      <c r="L6394"/>
      <c r="M6394"/>
      <c r="N6394"/>
      <c r="O6394"/>
      <c r="P6394"/>
      <c r="Q6394"/>
    </row>
    <row r="6395" spans="1:17" x14ac:dyDescent="0.3">
      <c r="A6395"/>
      <c r="B6395"/>
      <c r="C6395"/>
      <c r="D6395"/>
      <c r="E6395"/>
      <c r="F6395"/>
      <c r="G6395"/>
      <c r="H6395"/>
      <c r="I6395"/>
      <c r="J6395"/>
      <c r="K6395"/>
      <c r="L6395"/>
      <c r="M6395"/>
      <c r="N6395"/>
      <c r="O6395"/>
      <c r="P6395"/>
      <c r="Q6395"/>
    </row>
    <row r="6396" spans="1:17" x14ac:dyDescent="0.3">
      <c r="A6396"/>
      <c r="B6396"/>
      <c r="C6396"/>
      <c r="D6396"/>
      <c r="E6396"/>
      <c r="F6396"/>
      <c r="G6396"/>
      <c r="H6396"/>
      <c r="I6396"/>
      <c r="J6396"/>
      <c r="K6396"/>
      <c r="L6396"/>
      <c r="M6396"/>
      <c r="N6396"/>
      <c r="O6396"/>
      <c r="P6396"/>
      <c r="Q6396"/>
    </row>
    <row r="6397" spans="1:17" x14ac:dyDescent="0.3">
      <c r="A6397"/>
      <c r="B6397"/>
      <c r="C6397"/>
      <c r="D6397"/>
      <c r="E6397"/>
      <c r="F6397"/>
      <c r="G6397"/>
      <c r="H6397"/>
      <c r="I6397"/>
      <c r="J6397"/>
      <c r="K6397"/>
      <c r="L6397"/>
      <c r="M6397"/>
      <c r="N6397"/>
      <c r="O6397"/>
      <c r="P6397"/>
      <c r="Q6397"/>
    </row>
    <row r="6398" spans="1:17" x14ac:dyDescent="0.3">
      <c r="A6398"/>
      <c r="B6398"/>
      <c r="C6398"/>
      <c r="D6398"/>
      <c r="E6398"/>
      <c r="F6398"/>
      <c r="G6398"/>
      <c r="H6398"/>
      <c r="I6398"/>
      <c r="J6398"/>
      <c r="K6398"/>
      <c r="L6398"/>
      <c r="M6398"/>
      <c r="N6398"/>
      <c r="O6398"/>
      <c r="P6398"/>
      <c r="Q6398"/>
    </row>
    <row r="6399" spans="1:17" x14ac:dyDescent="0.3">
      <c r="A6399"/>
      <c r="B6399"/>
      <c r="C6399"/>
      <c r="D6399"/>
      <c r="E6399"/>
      <c r="F6399"/>
      <c r="G6399"/>
      <c r="H6399"/>
      <c r="I6399"/>
      <c r="J6399"/>
      <c r="K6399"/>
      <c r="L6399"/>
      <c r="M6399"/>
      <c r="N6399"/>
      <c r="O6399"/>
      <c r="P6399"/>
      <c r="Q6399"/>
    </row>
    <row r="6400" spans="1:17" x14ac:dyDescent="0.3">
      <c r="A6400"/>
      <c r="B6400"/>
      <c r="C6400"/>
      <c r="D6400"/>
      <c r="E6400"/>
      <c r="F6400"/>
      <c r="G6400"/>
      <c r="H6400"/>
      <c r="I6400"/>
      <c r="J6400"/>
      <c r="K6400"/>
      <c r="L6400"/>
      <c r="M6400"/>
      <c r="N6400"/>
      <c r="O6400"/>
      <c r="P6400"/>
      <c r="Q6400"/>
    </row>
    <row r="6401" spans="1:17" x14ac:dyDescent="0.3">
      <c r="A6401"/>
      <c r="B6401"/>
      <c r="C6401"/>
      <c r="D6401"/>
      <c r="E6401"/>
      <c r="F6401"/>
      <c r="G6401"/>
      <c r="H6401"/>
      <c r="I6401"/>
      <c r="J6401"/>
      <c r="K6401"/>
      <c r="L6401"/>
      <c r="M6401"/>
      <c r="N6401"/>
      <c r="O6401"/>
      <c r="P6401"/>
      <c r="Q6401"/>
    </row>
    <row r="6402" spans="1:17" x14ac:dyDescent="0.3">
      <c r="A6402"/>
      <c r="B6402"/>
      <c r="C6402"/>
      <c r="D6402"/>
      <c r="E6402"/>
      <c r="F6402"/>
      <c r="G6402"/>
      <c r="H6402"/>
      <c r="I6402"/>
      <c r="J6402"/>
      <c r="K6402"/>
      <c r="L6402"/>
      <c r="M6402"/>
      <c r="N6402"/>
      <c r="O6402"/>
      <c r="P6402"/>
      <c r="Q6402"/>
    </row>
    <row r="6403" spans="1:17" x14ac:dyDescent="0.3">
      <c r="A6403"/>
      <c r="B6403"/>
      <c r="C6403"/>
      <c r="D6403"/>
      <c r="E6403"/>
      <c r="F6403"/>
      <c r="G6403"/>
      <c r="H6403"/>
      <c r="I6403"/>
      <c r="J6403"/>
      <c r="K6403"/>
      <c r="L6403"/>
      <c r="M6403"/>
      <c r="N6403"/>
      <c r="O6403"/>
      <c r="P6403"/>
      <c r="Q6403"/>
    </row>
    <row r="6404" spans="1:17" x14ac:dyDescent="0.3">
      <c r="A6404"/>
      <c r="B6404"/>
      <c r="C6404"/>
      <c r="D6404"/>
      <c r="E6404"/>
      <c r="F6404"/>
      <c r="G6404"/>
      <c r="H6404"/>
      <c r="I6404"/>
      <c r="J6404"/>
      <c r="K6404"/>
      <c r="L6404"/>
      <c r="M6404"/>
      <c r="N6404"/>
      <c r="O6404"/>
      <c r="P6404"/>
      <c r="Q6404"/>
    </row>
    <row r="6405" spans="1:17" x14ac:dyDescent="0.3">
      <c r="A6405"/>
      <c r="B6405"/>
      <c r="C6405"/>
      <c r="D6405"/>
      <c r="E6405"/>
      <c r="F6405"/>
      <c r="G6405"/>
      <c r="H6405"/>
      <c r="I6405"/>
      <c r="J6405"/>
      <c r="K6405"/>
      <c r="L6405"/>
      <c r="M6405"/>
      <c r="N6405"/>
      <c r="O6405"/>
      <c r="P6405"/>
      <c r="Q6405"/>
    </row>
    <row r="6406" spans="1:17" x14ac:dyDescent="0.3">
      <c r="A6406"/>
      <c r="B6406"/>
      <c r="C6406"/>
      <c r="D6406"/>
      <c r="E6406"/>
      <c r="F6406"/>
      <c r="G6406"/>
      <c r="H6406"/>
      <c r="I6406"/>
      <c r="J6406"/>
      <c r="K6406"/>
      <c r="L6406"/>
      <c r="M6406"/>
      <c r="N6406"/>
      <c r="O6406"/>
      <c r="P6406"/>
      <c r="Q6406"/>
    </row>
    <row r="6407" spans="1:17" x14ac:dyDescent="0.3">
      <c r="A6407"/>
      <c r="B6407"/>
      <c r="C6407"/>
      <c r="D6407"/>
      <c r="E6407"/>
      <c r="F6407"/>
      <c r="G6407"/>
      <c r="H6407"/>
      <c r="I6407"/>
      <c r="J6407"/>
      <c r="K6407"/>
      <c r="L6407"/>
      <c r="M6407"/>
      <c r="N6407"/>
      <c r="O6407"/>
      <c r="P6407"/>
      <c r="Q6407"/>
    </row>
    <row r="6408" spans="1:17" x14ac:dyDescent="0.3">
      <c r="A6408"/>
      <c r="B6408"/>
      <c r="C6408"/>
      <c r="D6408"/>
      <c r="E6408"/>
      <c r="F6408"/>
      <c r="G6408"/>
      <c r="H6408"/>
      <c r="I6408"/>
      <c r="J6408"/>
      <c r="K6408"/>
      <c r="L6408"/>
      <c r="M6408"/>
      <c r="N6408"/>
      <c r="O6408"/>
      <c r="P6408"/>
      <c r="Q6408"/>
    </row>
    <row r="6409" spans="1:17" x14ac:dyDescent="0.3">
      <c r="A6409"/>
      <c r="B6409"/>
      <c r="C6409"/>
      <c r="D6409"/>
      <c r="E6409"/>
      <c r="F6409"/>
      <c r="G6409"/>
      <c r="H6409"/>
      <c r="I6409"/>
      <c r="J6409"/>
      <c r="K6409"/>
      <c r="L6409"/>
      <c r="M6409"/>
      <c r="N6409"/>
      <c r="O6409"/>
      <c r="P6409"/>
      <c r="Q6409"/>
    </row>
    <row r="6410" spans="1:17" x14ac:dyDescent="0.3">
      <c r="A6410"/>
      <c r="B6410"/>
      <c r="C6410"/>
      <c r="D6410"/>
      <c r="E6410"/>
      <c r="F6410"/>
      <c r="G6410"/>
      <c r="H6410"/>
      <c r="I6410"/>
      <c r="J6410"/>
      <c r="K6410"/>
      <c r="L6410"/>
      <c r="M6410"/>
      <c r="N6410"/>
      <c r="O6410"/>
      <c r="P6410"/>
      <c r="Q6410"/>
    </row>
    <row r="6411" spans="1:17" x14ac:dyDescent="0.3">
      <c r="A6411"/>
      <c r="B6411"/>
      <c r="C6411"/>
      <c r="D6411"/>
      <c r="E6411"/>
      <c r="F6411"/>
      <c r="G6411"/>
      <c r="H6411"/>
      <c r="I6411"/>
      <c r="J6411"/>
      <c r="K6411"/>
      <c r="L6411"/>
      <c r="M6411"/>
      <c r="N6411"/>
      <c r="O6411"/>
      <c r="P6411"/>
      <c r="Q6411"/>
    </row>
    <row r="6412" spans="1:17" x14ac:dyDescent="0.3">
      <c r="A6412"/>
      <c r="B6412"/>
      <c r="C6412"/>
      <c r="D6412"/>
      <c r="E6412"/>
      <c r="F6412"/>
      <c r="G6412"/>
      <c r="H6412"/>
      <c r="I6412"/>
      <c r="J6412"/>
      <c r="K6412"/>
      <c r="L6412"/>
      <c r="M6412"/>
      <c r="N6412"/>
      <c r="O6412"/>
      <c r="P6412"/>
      <c r="Q6412"/>
    </row>
    <row r="6413" spans="1:17" x14ac:dyDescent="0.3">
      <c r="A6413"/>
      <c r="B6413"/>
      <c r="C6413"/>
      <c r="D6413"/>
      <c r="E6413"/>
      <c r="F6413"/>
      <c r="G6413"/>
      <c r="H6413"/>
      <c r="I6413"/>
      <c r="J6413"/>
      <c r="K6413"/>
      <c r="L6413"/>
      <c r="M6413"/>
      <c r="N6413"/>
      <c r="O6413"/>
      <c r="P6413"/>
      <c r="Q6413"/>
    </row>
    <row r="6414" spans="1:17" x14ac:dyDescent="0.3">
      <c r="A6414"/>
      <c r="B6414"/>
      <c r="C6414"/>
      <c r="D6414"/>
      <c r="E6414"/>
      <c r="F6414"/>
      <c r="G6414"/>
      <c r="H6414"/>
      <c r="I6414"/>
      <c r="J6414"/>
      <c r="K6414"/>
      <c r="L6414"/>
      <c r="M6414"/>
      <c r="N6414"/>
      <c r="O6414"/>
      <c r="P6414"/>
      <c r="Q6414"/>
    </row>
    <row r="6415" spans="1:17" x14ac:dyDescent="0.3">
      <c r="A6415"/>
      <c r="B6415"/>
      <c r="C6415"/>
      <c r="D6415"/>
      <c r="E6415"/>
      <c r="F6415"/>
      <c r="G6415"/>
      <c r="H6415"/>
      <c r="I6415"/>
      <c r="J6415"/>
      <c r="K6415"/>
      <c r="L6415"/>
      <c r="M6415"/>
      <c r="N6415"/>
      <c r="O6415"/>
      <c r="P6415"/>
      <c r="Q6415"/>
    </row>
    <row r="6416" spans="1:17" x14ac:dyDescent="0.3">
      <c r="A6416"/>
      <c r="B6416"/>
      <c r="C6416"/>
      <c r="D6416"/>
      <c r="E6416"/>
      <c r="F6416"/>
      <c r="G6416"/>
      <c r="H6416"/>
      <c r="I6416"/>
      <c r="J6416"/>
      <c r="K6416"/>
      <c r="L6416"/>
      <c r="M6416"/>
      <c r="N6416"/>
      <c r="O6416"/>
      <c r="P6416"/>
      <c r="Q6416"/>
    </row>
    <row r="6417" spans="1:17" x14ac:dyDescent="0.3">
      <c r="A6417"/>
      <c r="B6417"/>
      <c r="C6417"/>
      <c r="D6417"/>
      <c r="E6417"/>
      <c r="F6417"/>
      <c r="G6417"/>
      <c r="H6417"/>
      <c r="I6417"/>
      <c r="J6417"/>
      <c r="K6417"/>
      <c r="L6417"/>
      <c r="M6417"/>
      <c r="N6417"/>
      <c r="O6417"/>
      <c r="P6417"/>
      <c r="Q6417"/>
    </row>
    <row r="6418" spans="1:17" x14ac:dyDescent="0.3">
      <c r="A6418"/>
      <c r="B6418"/>
      <c r="C6418"/>
      <c r="D6418"/>
      <c r="E6418"/>
      <c r="F6418"/>
      <c r="G6418"/>
      <c r="H6418"/>
      <c r="I6418"/>
      <c r="J6418"/>
      <c r="K6418"/>
      <c r="L6418"/>
      <c r="M6418"/>
      <c r="N6418"/>
      <c r="O6418"/>
      <c r="P6418"/>
      <c r="Q6418"/>
    </row>
    <row r="6419" spans="1:17" x14ac:dyDescent="0.3">
      <c r="A6419"/>
      <c r="B6419"/>
      <c r="C6419"/>
      <c r="D6419"/>
      <c r="E6419"/>
      <c r="F6419"/>
      <c r="G6419"/>
      <c r="H6419"/>
      <c r="I6419"/>
      <c r="J6419"/>
      <c r="K6419"/>
      <c r="L6419"/>
      <c r="M6419"/>
      <c r="N6419"/>
      <c r="O6419"/>
      <c r="P6419"/>
      <c r="Q6419"/>
    </row>
    <row r="6420" spans="1:17" x14ac:dyDescent="0.3">
      <c r="A6420"/>
      <c r="B6420"/>
      <c r="C6420"/>
      <c r="D6420"/>
      <c r="E6420"/>
      <c r="F6420"/>
      <c r="G6420"/>
      <c r="H6420"/>
      <c r="I6420"/>
      <c r="J6420"/>
      <c r="K6420"/>
      <c r="L6420"/>
      <c r="M6420"/>
      <c r="N6420"/>
      <c r="O6420"/>
      <c r="P6420"/>
      <c r="Q6420"/>
    </row>
    <row r="6421" spans="1:17" x14ac:dyDescent="0.3">
      <c r="A6421"/>
      <c r="B6421"/>
      <c r="C6421"/>
      <c r="D6421"/>
      <c r="E6421"/>
      <c r="F6421"/>
      <c r="G6421"/>
      <c r="H6421"/>
      <c r="I6421"/>
      <c r="J6421"/>
      <c r="K6421"/>
      <c r="L6421"/>
      <c r="M6421"/>
      <c r="N6421"/>
      <c r="O6421"/>
      <c r="P6421"/>
      <c r="Q6421"/>
    </row>
    <row r="6422" spans="1:17" x14ac:dyDescent="0.3">
      <c r="A6422"/>
      <c r="B6422"/>
      <c r="C6422"/>
      <c r="D6422"/>
      <c r="E6422"/>
      <c r="F6422"/>
      <c r="G6422"/>
      <c r="H6422"/>
      <c r="I6422"/>
      <c r="J6422"/>
      <c r="K6422"/>
      <c r="L6422"/>
      <c r="M6422"/>
      <c r="N6422"/>
      <c r="O6422"/>
      <c r="P6422"/>
      <c r="Q6422"/>
    </row>
    <row r="6423" spans="1:17" x14ac:dyDescent="0.3">
      <c r="A6423"/>
      <c r="B6423"/>
      <c r="C6423"/>
      <c r="D6423"/>
      <c r="E6423"/>
      <c r="F6423"/>
      <c r="G6423"/>
      <c r="H6423"/>
      <c r="I6423"/>
      <c r="J6423"/>
      <c r="K6423"/>
      <c r="L6423"/>
      <c r="M6423"/>
      <c r="N6423"/>
      <c r="O6423"/>
      <c r="P6423"/>
      <c r="Q6423"/>
    </row>
    <row r="6424" spans="1:17" x14ac:dyDescent="0.3">
      <c r="A6424"/>
      <c r="B6424"/>
      <c r="C6424"/>
      <c r="D6424"/>
      <c r="E6424"/>
      <c r="F6424"/>
      <c r="G6424"/>
      <c r="H6424"/>
      <c r="I6424"/>
      <c r="J6424"/>
      <c r="K6424"/>
      <c r="L6424"/>
      <c r="M6424"/>
      <c r="N6424"/>
      <c r="O6424"/>
      <c r="P6424"/>
      <c r="Q6424"/>
    </row>
    <row r="6425" spans="1:17" x14ac:dyDescent="0.3">
      <c r="A6425"/>
      <c r="B6425"/>
      <c r="C6425"/>
      <c r="D6425"/>
      <c r="E6425"/>
      <c r="F6425"/>
      <c r="G6425"/>
      <c r="H6425"/>
      <c r="I6425"/>
      <c r="J6425"/>
      <c r="K6425"/>
      <c r="L6425"/>
      <c r="M6425"/>
      <c r="N6425"/>
      <c r="O6425"/>
      <c r="P6425"/>
      <c r="Q6425"/>
    </row>
    <row r="6426" spans="1:17" x14ac:dyDescent="0.3">
      <c r="A6426"/>
      <c r="B6426"/>
      <c r="C6426"/>
      <c r="D6426"/>
      <c r="E6426"/>
      <c r="F6426"/>
      <c r="G6426"/>
      <c r="H6426"/>
      <c r="I6426"/>
      <c r="J6426"/>
      <c r="K6426"/>
      <c r="L6426"/>
      <c r="M6426"/>
      <c r="N6426"/>
      <c r="O6426"/>
      <c r="P6426"/>
      <c r="Q6426"/>
    </row>
    <row r="6427" spans="1:17" x14ac:dyDescent="0.3">
      <c r="A6427"/>
      <c r="B6427"/>
      <c r="C6427"/>
      <c r="D6427"/>
      <c r="E6427"/>
      <c r="F6427"/>
      <c r="G6427"/>
      <c r="H6427"/>
      <c r="I6427"/>
      <c r="J6427"/>
      <c r="K6427"/>
      <c r="L6427"/>
      <c r="M6427"/>
      <c r="N6427"/>
      <c r="O6427"/>
      <c r="P6427"/>
      <c r="Q6427"/>
    </row>
    <row r="6428" spans="1:17" x14ac:dyDescent="0.3">
      <c r="A6428"/>
      <c r="B6428"/>
      <c r="C6428"/>
      <c r="D6428"/>
      <c r="E6428"/>
      <c r="F6428"/>
      <c r="G6428"/>
      <c r="H6428"/>
      <c r="I6428"/>
      <c r="J6428"/>
      <c r="K6428"/>
      <c r="L6428"/>
      <c r="M6428"/>
      <c r="N6428"/>
      <c r="O6428"/>
      <c r="P6428"/>
      <c r="Q6428"/>
    </row>
    <row r="6429" spans="1:17" x14ac:dyDescent="0.3">
      <c r="A6429"/>
      <c r="B6429"/>
      <c r="C6429"/>
      <c r="D6429"/>
      <c r="E6429"/>
      <c r="F6429"/>
      <c r="G6429"/>
      <c r="H6429"/>
      <c r="I6429"/>
      <c r="J6429"/>
      <c r="K6429"/>
      <c r="L6429"/>
      <c r="M6429"/>
      <c r="N6429"/>
      <c r="O6429"/>
      <c r="P6429"/>
      <c r="Q6429"/>
    </row>
    <row r="6430" spans="1:17" x14ac:dyDescent="0.3">
      <c r="A6430"/>
      <c r="B6430"/>
      <c r="C6430"/>
      <c r="D6430"/>
      <c r="E6430"/>
      <c r="F6430"/>
      <c r="G6430"/>
      <c r="H6430"/>
      <c r="I6430"/>
      <c r="J6430"/>
      <c r="K6430"/>
      <c r="L6430"/>
      <c r="M6430"/>
      <c r="N6430"/>
      <c r="O6430"/>
      <c r="P6430"/>
      <c r="Q6430"/>
    </row>
    <row r="6431" spans="1:17" x14ac:dyDescent="0.3">
      <c r="A6431"/>
      <c r="B6431"/>
      <c r="C6431"/>
      <c r="D6431"/>
      <c r="E6431"/>
      <c r="F6431"/>
      <c r="G6431"/>
      <c r="H6431"/>
      <c r="I6431"/>
      <c r="J6431"/>
      <c r="K6431"/>
      <c r="L6431"/>
      <c r="M6431"/>
      <c r="N6431"/>
      <c r="O6431"/>
      <c r="P6431"/>
      <c r="Q6431"/>
    </row>
    <row r="6432" spans="1:17" x14ac:dyDescent="0.3">
      <c r="A6432"/>
      <c r="B6432"/>
      <c r="C6432"/>
      <c r="D6432"/>
      <c r="E6432"/>
      <c r="F6432"/>
      <c r="G6432"/>
      <c r="H6432"/>
      <c r="I6432"/>
      <c r="J6432"/>
      <c r="K6432"/>
      <c r="L6432"/>
      <c r="M6432"/>
      <c r="N6432"/>
      <c r="O6432"/>
      <c r="P6432"/>
      <c r="Q6432"/>
    </row>
    <row r="6433" spans="1:17" x14ac:dyDescent="0.3">
      <c r="A6433"/>
      <c r="B6433"/>
      <c r="C6433"/>
      <c r="D6433"/>
      <c r="E6433"/>
      <c r="F6433"/>
      <c r="G6433"/>
      <c r="H6433"/>
      <c r="I6433"/>
      <c r="J6433"/>
      <c r="K6433"/>
      <c r="L6433"/>
      <c r="M6433"/>
      <c r="N6433"/>
      <c r="O6433"/>
      <c r="P6433"/>
      <c r="Q6433"/>
    </row>
    <row r="6434" spans="1:17" x14ac:dyDescent="0.3">
      <c r="A6434"/>
      <c r="B6434"/>
      <c r="C6434"/>
      <c r="D6434"/>
      <c r="E6434"/>
      <c r="F6434"/>
      <c r="G6434"/>
      <c r="H6434"/>
      <c r="I6434"/>
      <c r="J6434"/>
      <c r="K6434"/>
      <c r="L6434"/>
      <c r="M6434"/>
      <c r="N6434"/>
      <c r="O6434"/>
      <c r="P6434"/>
      <c r="Q6434"/>
    </row>
    <row r="6435" spans="1:17" x14ac:dyDescent="0.3">
      <c r="A6435"/>
      <c r="B6435"/>
      <c r="C6435"/>
      <c r="D6435"/>
      <c r="E6435"/>
      <c r="F6435"/>
      <c r="G6435"/>
      <c r="H6435"/>
      <c r="I6435"/>
      <c r="J6435"/>
      <c r="K6435"/>
      <c r="L6435"/>
      <c r="M6435"/>
      <c r="N6435"/>
      <c r="O6435"/>
      <c r="P6435"/>
      <c r="Q6435"/>
    </row>
    <row r="6436" spans="1:17" x14ac:dyDescent="0.3">
      <c r="A6436"/>
      <c r="B6436"/>
      <c r="C6436"/>
      <c r="D6436"/>
      <c r="E6436"/>
      <c r="F6436"/>
      <c r="G6436"/>
      <c r="H6436"/>
      <c r="I6436"/>
      <c r="J6436"/>
      <c r="K6436"/>
      <c r="L6436"/>
      <c r="M6436"/>
      <c r="N6436"/>
      <c r="O6436"/>
      <c r="P6436"/>
      <c r="Q6436"/>
    </row>
    <row r="6437" spans="1:17" x14ac:dyDescent="0.3">
      <c r="A6437"/>
      <c r="B6437"/>
      <c r="C6437"/>
      <c r="D6437"/>
      <c r="E6437"/>
      <c r="F6437"/>
      <c r="G6437"/>
      <c r="H6437"/>
      <c r="I6437"/>
      <c r="J6437"/>
      <c r="K6437"/>
      <c r="L6437"/>
      <c r="M6437"/>
      <c r="N6437"/>
      <c r="O6437"/>
      <c r="P6437"/>
      <c r="Q6437"/>
    </row>
    <row r="6438" spans="1:17" x14ac:dyDescent="0.3">
      <c r="A6438"/>
      <c r="B6438"/>
      <c r="C6438"/>
      <c r="D6438"/>
      <c r="E6438"/>
      <c r="F6438"/>
      <c r="G6438"/>
      <c r="H6438"/>
      <c r="I6438"/>
      <c r="J6438"/>
      <c r="K6438"/>
      <c r="L6438"/>
      <c r="M6438"/>
      <c r="N6438"/>
      <c r="O6438"/>
      <c r="P6438"/>
      <c r="Q6438"/>
    </row>
    <row r="6439" spans="1:17" x14ac:dyDescent="0.3">
      <c r="A6439"/>
      <c r="B6439"/>
      <c r="C6439"/>
      <c r="D6439"/>
      <c r="E6439"/>
      <c r="F6439"/>
      <c r="G6439"/>
      <c r="H6439"/>
      <c r="I6439"/>
      <c r="J6439"/>
      <c r="K6439"/>
      <c r="L6439"/>
      <c r="M6439"/>
      <c r="N6439"/>
      <c r="O6439"/>
      <c r="P6439"/>
      <c r="Q6439"/>
    </row>
    <row r="6440" spans="1:17" x14ac:dyDescent="0.3">
      <c r="A6440"/>
      <c r="B6440"/>
      <c r="C6440"/>
      <c r="D6440"/>
      <c r="E6440"/>
      <c r="F6440"/>
      <c r="G6440"/>
      <c r="H6440"/>
      <c r="I6440"/>
      <c r="J6440"/>
      <c r="K6440"/>
      <c r="L6440"/>
      <c r="M6440"/>
      <c r="N6440"/>
      <c r="O6440"/>
      <c r="P6440"/>
      <c r="Q6440"/>
    </row>
    <row r="6441" spans="1:17" x14ac:dyDescent="0.3">
      <c r="A6441"/>
      <c r="B6441"/>
      <c r="C6441"/>
      <c r="D6441"/>
      <c r="E6441"/>
      <c r="F6441"/>
      <c r="G6441"/>
      <c r="H6441"/>
      <c r="I6441"/>
      <c r="J6441"/>
      <c r="K6441"/>
      <c r="L6441"/>
      <c r="M6441"/>
      <c r="N6441"/>
      <c r="O6441"/>
      <c r="P6441"/>
      <c r="Q6441"/>
    </row>
    <row r="6442" spans="1:17" x14ac:dyDescent="0.3">
      <c r="A6442"/>
      <c r="B6442"/>
      <c r="C6442"/>
      <c r="D6442"/>
      <c r="E6442"/>
      <c r="F6442"/>
      <c r="G6442"/>
      <c r="H6442"/>
      <c r="I6442"/>
      <c r="J6442"/>
      <c r="K6442"/>
      <c r="L6442"/>
      <c r="M6442"/>
      <c r="N6442"/>
      <c r="O6442"/>
      <c r="P6442"/>
      <c r="Q6442"/>
    </row>
    <row r="6443" spans="1:17" x14ac:dyDescent="0.3">
      <c r="A6443"/>
      <c r="B6443"/>
      <c r="C6443"/>
      <c r="D6443"/>
      <c r="E6443"/>
      <c r="F6443"/>
      <c r="G6443"/>
      <c r="H6443"/>
      <c r="I6443"/>
      <c r="J6443"/>
      <c r="K6443"/>
      <c r="L6443"/>
      <c r="M6443"/>
      <c r="N6443"/>
      <c r="O6443"/>
      <c r="P6443"/>
      <c r="Q6443"/>
    </row>
    <row r="6444" spans="1:17" x14ac:dyDescent="0.3">
      <c r="A6444"/>
      <c r="B6444"/>
      <c r="C6444"/>
      <c r="D6444"/>
      <c r="E6444"/>
      <c r="F6444"/>
      <c r="G6444"/>
      <c r="H6444"/>
      <c r="I6444"/>
      <c r="J6444"/>
      <c r="K6444"/>
      <c r="L6444"/>
      <c r="M6444"/>
      <c r="N6444"/>
      <c r="O6444"/>
      <c r="P6444"/>
      <c r="Q6444"/>
    </row>
    <row r="6445" spans="1:17" x14ac:dyDescent="0.3">
      <c r="A6445"/>
      <c r="B6445"/>
      <c r="C6445"/>
      <c r="D6445"/>
      <c r="E6445"/>
      <c r="F6445"/>
      <c r="G6445"/>
      <c r="H6445"/>
      <c r="I6445"/>
      <c r="J6445"/>
      <c r="K6445"/>
      <c r="L6445"/>
      <c r="M6445"/>
      <c r="N6445"/>
      <c r="O6445"/>
      <c r="P6445"/>
      <c r="Q6445"/>
    </row>
    <row r="6446" spans="1:17" x14ac:dyDescent="0.3">
      <c r="A6446"/>
      <c r="B6446"/>
      <c r="C6446"/>
      <c r="D6446"/>
      <c r="E6446"/>
      <c r="F6446"/>
      <c r="G6446"/>
      <c r="H6446"/>
      <c r="I6446"/>
      <c r="J6446"/>
      <c r="K6446"/>
      <c r="L6446"/>
      <c r="M6446"/>
      <c r="N6446"/>
      <c r="O6446"/>
      <c r="P6446"/>
      <c r="Q6446"/>
    </row>
    <row r="6447" spans="1:17" x14ac:dyDescent="0.3">
      <c r="A6447"/>
      <c r="B6447"/>
      <c r="C6447"/>
      <c r="D6447"/>
      <c r="E6447"/>
      <c r="F6447"/>
      <c r="G6447"/>
      <c r="H6447"/>
      <c r="I6447"/>
      <c r="J6447"/>
      <c r="K6447"/>
      <c r="L6447"/>
      <c r="M6447"/>
      <c r="N6447"/>
      <c r="O6447"/>
      <c r="P6447"/>
      <c r="Q6447"/>
    </row>
    <row r="6448" spans="1:17" x14ac:dyDescent="0.3">
      <c r="A6448"/>
      <c r="B6448"/>
      <c r="C6448"/>
      <c r="D6448"/>
      <c r="E6448"/>
      <c r="F6448"/>
      <c r="G6448"/>
      <c r="H6448"/>
      <c r="I6448"/>
      <c r="J6448"/>
      <c r="K6448"/>
      <c r="L6448"/>
      <c r="M6448"/>
      <c r="N6448"/>
      <c r="O6448"/>
      <c r="P6448"/>
      <c r="Q6448"/>
    </row>
    <row r="6449" spans="1:17" x14ac:dyDescent="0.3">
      <c r="A6449"/>
      <c r="B6449"/>
      <c r="C6449"/>
      <c r="D6449"/>
      <c r="E6449"/>
      <c r="F6449"/>
      <c r="G6449"/>
      <c r="H6449"/>
      <c r="I6449"/>
      <c r="J6449"/>
      <c r="K6449"/>
      <c r="L6449"/>
      <c r="M6449"/>
      <c r="N6449"/>
      <c r="O6449"/>
      <c r="P6449"/>
      <c r="Q6449"/>
    </row>
    <row r="6450" spans="1:17" x14ac:dyDescent="0.3">
      <c r="A6450"/>
      <c r="B6450"/>
      <c r="C6450"/>
      <c r="D6450"/>
      <c r="E6450"/>
      <c r="F6450"/>
      <c r="G6450"/>
      <c r="H6450"/>
      <c r="I6450"/>
      <c r="J6450"/>
      <c r="K6450"/>
      <c r="L6450"/>
      <c r="M6450"/>
      <c r="N6450"/>
      <c r="O6450"/>
      <c r="P6450"/>
      <c r="Q6450"/>
    </row>
    <row r="6451" spans="1:17" x14ac:dyDescent="0.3">
      <c r="A6451"/>
      <c r="B6451"/>
      <c r="C6451"/>
      <c r="D6451"/>
      <c r="E6451"/>
      <c r="F6451"/>
      <c r="G6451"/>
      <c r="H6451"/>
      <c r="I6451"/>
      <c r="J6451"/>
      <c r="K6451"/>
      <c r="L6451"/>
      <c r="M6451"/>
      <c r="N6451"/>
      <c r="O6451"/>
      <c r="P6451"/>
      <c r="Q6451"/>
    </row>
    <row r="6452" spans="1:17" x14ac:dyDescent="0.3">
      <c r="A6452"/>
      <c r="B6452"/>
      <c r="C6452"/>
      <c r="D6452"/>
      <c r="E6452"/>
      <c r="F6452"/>
      <c r="G6452"/>
      <c r="H6452"/>
      <c r="I6452"/>
      <c r="J6452"/>
      <c r="K6452"/>
      <c r="L6452"/>
      <c r="M6452"/>
      <c r="N6452"/>
      <c r="O6452"/>
      <c r="P6452"/>
      <c r="Q6452"/>
    </row>
    <row r="6453" spans="1:17" x14ac:dyDescent="0.3">
      <c r="A6453"/>
      <c r="B6453"/>
      <c r="C6453"/>
      <c r="D6453"/>
      <c r="E6453"/>
      <c r="F6453"/>
      <c r="G6453"/>
      <c r="H6453"/>
      <c r="I6453"/>
      <c r="J6453"/>
      <c r="K6453"/>
      <c r="L6453"/>
      <c r="M6453"/>
      <c r="N6453"/>
      <c r="O6453"/>
      <c r="P6453"/>
      <c r="Q6453"/>
    </row>
    <row r="6454" spans="1:17" x14ac:dyDescent="0.3">
      <c r="A6454"/>
      <c r="B6454"/>
      <c r="C6454"/>
      <c r="D6454"/>
      <c r="E6454"/>
      <c r="F6454"/>
      <c r="G6454"/>
      <c r="H6454"/>
      <c r="I6454"/>
      <c r="J6454"/>
      <c r="K6454"/>
      <c r="L6454"/>
      <c r="M6454"/>
      <c r="N6454"/>
      <c r="O6454"/>
      <c r="P6454"/>
      <c r="Q6454"/>
    </row>
    <row r="6455" spans="1:17" x14ac:dyDescent="0.3">
      <c r="A6455"/>
      <c r="B6455"/>
      <c r="C6455"/>
      <c r="D6455"/>
      <c r="E6455"/>
      <c r="F6455"/>
      <c r="G6455"/>
      <c r="H6455"/>
      <c r="I6455"/>
      <c r="J6455"/>
      <c r="K6455"/>
      <c r="L6455"/>
      <c r="M6455"/>
      <c r="N6455"/>
      <c r="O6455"/>
      <c r="P6455"/>
      <c r="Q6455"/>
    </row>
    <row r="6456" spans="1:17" x14ac:dyDescent="0.3">
      <c r="A6456"/>
      <c r="B6456"/>
      <c r="C6456"/>
      <c r="D6456"/>
      <c r="E6456"/>
      <c r="F6456"/>
      <c r="G6456"/>
      <c r="H6456"/>
      <c r="I6456"/>
      <c r="J6456"/>
      <c r="K6456"/>
      <c r="L6456"/>
      <c r="M6456"/>
      <c r="N6456"/>
      <c r="O6456"/>
      <c r="P6456"/>
      <c r="Q6456"/>
    </row>
    <row r="6457" spans="1:17" x14ac:dyDescent="0.3">
      <c r="A6457"/>
      <c r="B6457"/>
      <c r="C6457"/>
      <c r="D6457"/>
      <c r="E6457"/>
      <c r="F6457"/>
      <c r="G6457"/>
      <c r="H6457"/>
      <c r="I6457"/>
      <c r="J6457"/>
      <c r="K6457"/>
      <c r="L6457"/>
      <c r="M6457"/>
      <c r="N6457"/>
      <c r="O6457"/>
      <c r="P6457"/>
      <c r="Q6457"/>
    </row>
    <row r="6458" spans="1:17" x14ac:dyDescent="0.3">
      <c r="A6458"/>
      <c r="B6458"/>
      <c r="C6458"/>
      <c r="D6458"/>
      <c r="E6458"/>
      <c r="F6458"/>
      <c r="G6458"/>
      <c r="H6458"/>
      <c r="I6458"/>
      <c r="J6458"/>
      <c r="K6458"/>
      <c r="L6458"/>
      <c r="M6458"/>
      <c r="N6458"/>
      <c r="O6458"/>
      <c r="P6458"/>
      <c r="Q6458"/>
    </row>
    <row r="6459" spans="1:17" x14ac:dyDescent="0.3">
      <c r="A6459"/>
      <c r="B6459"/>
      <c r="C6459"/>
      <c r="D6459"/>
      <c r="E6459"/>
      <c r="F6459"/>
      <c r="G6459"/>
      <c r="H6459"/>
      <c r="I6459"/>
      <c r="J6459"/>
      <c r="K6459"/>
      <c r="L6459"/>
      <c r="M6459"/>
      <c r="N6459"/>
      <c r="O6459"/>
      <c r="P6459"/>
      <c r="Q6459"/>
    </row>
    <row r="6460" spans="1:17" x14ac:dyDescent="0.3">
      <c r="A6460"/>
      <c r="B6460"/>
      <c r="C6460"/>
      <c r="D6460"/>
      <c r="E6460"/>
      <c r="F6460"/>
      <c r="G6460"/>
      <c r="H6460"/>
      <c r="I6460"/>
      <c r="J6460"/>
      <c r="K6460"/>
      <c r="L6460"/>
      <c r="M6460"/>
      <c r="N6460"/>
      <c r="O6460"/>
      <c r="P6460"/>
      <c r="Q6460"/>
    </row>
    <row r="6461" spans="1:17" x14ac:dyDescent="0.3">
      <c r="A6461"/>
      <c r="B6461"/>
      <c r="C6461"/>
      <c r="D6461"/>
      <c r="E6461"/>
      <c r="F6461"/>
      <c r="G6461"/>
      <c r="H6461"/>
      <c r="I6461"/>
      <c r="J6461"/>
      <c r="K6461"/>
      <c r="L6461"/>
      <c r="M6461"/>
      <c r="N6461"/>
      <c r="O6461"/>
      <c r="P6461"/>
      <c r="Q6461"/>
    </row>
    <row r="6462" spans="1:17" x14ac:dyDescent="0.3">
      <c r="A6462"/>
      <c r="B6462"/>
      <c r="C6462"/>
      <c r="D6462"/>
      <c r="E6462"/>
      <c r="F6462"/>
      <c r="G6462"/>
      <c r="H6462"/>
      <c r="I6462"/>
      <c r="J6462"/>
      <c r="K6462"/>
      <c r="L6462"/>
      <c r="M6462"/>
      <c r="N6462"/>
      <c r="O6462"/>
      <c r="P6462"/>
      <c r="Q6462"/>
    </row>
    <row r="6463" spans="1:17" x14ac:dyDescent="0.3">
      <c r="A6463"/>
      <c r="B6463"/>
      <c r="C6463"/>
      <c r="D6463"/>
      <c r="E6463"/>
      <c r="F6463"/>
      <c r="G6463"/>
      <c r="H6463"/>
      <c r="I6463"/>
      <c r="J6463"/>
      <c r="K6463"/>
      <c r="L6463"/>
      <c r="M6463"/>
      <c r="N6463"/>
      <c r="O6463"/>
      <c r="P6463"/>
      <c r="Q6463"/>
    </row>
    <row r="6464" spans="1:17" x14ac:dyDescent="0.3">
      <c r="A6464"/>
      <c r="B6464"/>
      <c r="C6464"/>
      <c r="D6464"/>
      <c r="E6464"/>
      <c r="F6464"/>
      <c r="G6464"/>
      <c r="H6464"/>
      <c r="I6464"/>
      <c r="J6464"/>
      <c r="K6464"/>
      <c r="L6464"/>
      <c r="M6464"/>
      <c r="N6464"/>
      <c r="O6464"/>
      <c r="P6464"/>
      <c r="Q6464"/>
    </row>
    <row r="6465" spans="1:17" x14ac:dyDescent="0.3">
      <c r="A6465"/>
      <c r="B6465"/>
      <c r="C6465"/>
      <c r="D6465"/>
      <c r="E6465"/>
      <c r="F6465"/>
      <c r="G6465"/>
      <c r="H6465"/>
      <c r="I6465"/>
      <c r="J6465"/>
      <c r="K6465"/>
      <c r="L6465"/>
      <c r="M6465"/>
      <c r="N6465"/>
      <c r="O6465"/>
      <c r="P6465"/>
      <c r="Q6465"/>
    </row>
    <row r="6466" spans="1:17" x14ac:dyDescent="0.3">
      <c r="A6466"/>
      <c r="B6466"/>
      <c r="C6466"/>
      <c r="D6466"/>
      <c r="E6466"/>
      <c r="F6466"/>
      <c r="G6466"/>
      <c r="H6466"/>
      <c r="I6466"/>
      <c r="J6466"/>
      <c r="K6466"/>
      <c r="L6466"/>
      <c r="M6466"/>
      <c r="N6466"/>
      <c r="O6466"/>
      <c r="P6466"/>
      <c r="Q6466"/>
    </row>
    <row r="6467" spans="1:17" x14ac:dyDescent="0.3">
      <c r="A6467"/>
      <c r="B6467"/>
      <c r="C6467"/>
      <c r="D6467"/>
      <c r="E6467"/>
      <c r="F6467"/>
      <c r="G6467"/>
      <c r="H6467"/>
      <c r="I6467"/>
      <c r="J6467"/>
      <c r="K6467"/>
      <c r="L6467"/>
      <c r="M6467"/>
      <c r="N6467"/>
      <c r="O6467"/>
      <c r="P6467"/>
      <c r="Q6467"/>
    </row>
    <row r="6468" spans="1:17" x14ac:dyDescent="0.3">
      <c r="A6468"/>
      <c r="B6468"/>
      <c r="C6468"/>
      <c r="D6468"/>
      <c r="E6468"/>
      <c r="F6468"/>
      <c r="G6468"/>
      <c r="H6468"/>
      <c r="I6468"/>
      <c r="J6468"/>
      <c r="K6468"/>
      <c r="L6468"/>
      <c r="M6468"/>
      <c r="N6468"/>
      <c r="O6468"/>
      <c r="P6468"/>
      <c r="Q6468"/>
    </row>
    <row r="6469" spans="1:17" x14ac:dyDescent="0.3">
      <c r="A6469"/>
      <c r="B6469"/>
      <c r="C6469"/>
      <c r="D6469"/>
      <c r="E6469"/>
      <c r="F6469"/>
      <c r="G6469"/>
      <c r="H6469"/>
      <c r="I6469"/>
      <c r="J6469"/>
      <c r="K6469"/>
      <c r="L6469"/>
      <c r="M6469"/>
      <c r="N6469"/>
      <c r="O6469"/>
      <c r="P6469"/>
      <c r="Q6469"/>
    </row>
    <row r="6470" spans="1:17" x14ac:dyDescent="0.3">
      <c r="A6470"/>
      <c r="B6470"/>
      <c r="C6470"/>
      <c r="D6470"/>
      <c r="E6470"/>
      <c r="F6470"/>
      <c r="G6470"/>
      <c r="H6470"/>
      <c r="I6470"/>
      <c r="J6470"/>
      <c r="K6470"/>
      <c r="L6470"/>
      <c r="M6470"/>
      <c r="N6470"/>
      <c r="O6470"/>
      <c r="P6470"/>
      <c r="Q6470"/>
    </row>
    <row r="6471" spans="1:17" x14ac:dyDescent="0.3">
      <c r="A6471"/>
      <c r="B6471"/>
      <c r="C6471"/>
      <c r="D6471"/>
      <c r="E6471"/>
      <c r="F6471"/>
      <c r="G6471"/>
      <c r="H6471"/>
      <c r="I6471"/>
      <c r="J6471"/>
      <c r="K6471"/>
      <c r="L6471"/>
      <c r="M6471"/>
      <c r="N6471"/>
      <c r="O6471"/>
      <c r="P6471"/>
      <c r="Q6471"/>
    </row>
    <row r="6472" spans="1:17" x14ac:dyDescent="0.3">
      <c r="A6472"/>
      <c r="B6472"/>
      <c r="C6472"/>
      <c r="D6472"/>
      <c r="E6472"/>
      <c r="F6472"/>
      <c r="G6472"/>
      <c r="H6472"/>
      <c r="I6472"/>
      <c r="J6472"/>
      <c r="K6472"/>
      <c r="L6472"/>
      <c r="M6472"/>
      <c r="N6472"/>
      <c r="O6472"/>
      <c r="P6472"/>
      <c r="Q6472"/>
    </row>
    <row r="6473" spans="1:17" x14ac:dyDescent="0.3">
      <c r="A6473"/>
      <c r="B6473"/>
      <c r="C6473"/>
      <c r="D6473"/>
      <c r="E6473"/>
      <c r="F6473"/>
      <c r="G6473"/>
      <c r="H6473"/>
      <c r="I6473"/>
      <c r="J6473"/>
      <c r="K6473"/>
      <c r="L6473"/>
      <c r="M6473"/>
      <c r="N6473"/>
      <c r="O6473"/>
      <c r="P6473"/>
      <c r="Q6473"/>
    </row>
    <row r="6474" spans="1:17" x14ac:dyDescent="0.3">
      <c r="A6474"/>
      <c r="B6474"/>
      <c r="C6474"/>
      <c r="D6474"/>
      <c r="E6474"/>
      <c r="F6474"/>
      <c r="G6474"/>
      <c r="H6474"/>
      <c r="I6474"/>
      <c r="J6474"/>
      <c r="K6474"/>
      <c r="L6474"/>
      <c r="M6474"/>
      <c r="N6474"/>
      <c r="O6474"/>
      <c r="P6474"/>
      <c r="Q6474"/>
    </row>
    <row r="6475" spans="1:17" x14ac:dyDescent="0.3">
      <c r="A6475"/>
      <c r="B6475"/>
      <c r="C6475"/>
      <c r="D6475"/>
      <c r="E6475"/>
      <c r="F6475"/>
      <c r="G6475"/>
      <c r="H6475"/>
      <c r="I6475"/>
      <c r="J6475"/>
      <c r="K6475"/>
      <c r="L6475"/>
      <c r="M6475"/>
      <c r="N6475"/>
      <c r="O6475"/>
      <c r="P6475"/>
      <c r="Q6475"/>
    </row>
    <row r="6476" spans="1:17" x14ac:dyDescent="0.3">
      <c r="A6476"/>
      <c r="B6476"/>
      <c r="C6476"/>
      <c r="D6476"/>
      <c r="E6476"/>
      <c r="F6476"/>
      <c r="G6476"/>
      <c r="H6476"/>
      <c r="I6476"/>
      <c r="J6476"/>
      <c r="K6476"/>
      <c r="L6476"/>
      <c r="M6476"/>
      <c r="N6476"/>
      <c r="O6476"/>
      <c r="P6476"/>
      <c r="Q6476"/>
    </row>
    <row r="6477" spans="1:17" x14ac:dyDescent="0.3">
      <c r="A6477"/>
      <c r="B6477"/>
      <c r="C6477"/>
      <c r="D6477"/>
      <c r="E6477"/>
      <c r="F6477"/>
      <c r="G6477"/>
      <c r="H6477"/>
      <c r="I6477"/>
      <c r="J6477"/>
      <c r="K6477"/>
      <c r="L6477"/>
      <c r="M6477"/>
      <c r="N6477"/>
      <c r="O6477"/>
      <c r="P6477"/>
      <c r="Q6477"/>
    </row>
    <row r="6478" spans="1:17" x14ac:dyDescent="0.3">
      <c r="A6478"/>
      <c r="B6478"/>
      <c r="C6478"/>
      <c r="D6478"/>
      <c r="E6478"/>
      <c r="F6478"/>
      <c r="G6478"/>
      <c r="H6478"/>
      <c r="I6478"/>
      <c r="J6478"/>
      <c r="K6478"/>
      <c r="L6478"/>
      <c r="M6478"/>
      <c r="N6478"/>
      <c r="O6478"/>
      <c r="P6478"/>
      <c r="Q6478"/>
    </row>
    <row r="6479" spans="1:17" x14ac:dyDescent="0.3">
      <c r="A6479"/>
      <c r="B6479"/>
      <c r="C6479"/>
      <c r="D6479"/>
      <c r="E6479"/>
      <c r="F6479"/>
      <c r="G6479"/>
      <c r="H6479"/>
      <c r="I6479"/>
      <c r="J6479"/>
      <c r="K6479"/>
      <c r="L6479"/>
      <c r="M6479"/>
      <c r="N6479"/>
      <c r="O6479"/>
      <c r="P6479"/>
      <c r="Q6479"/>
    </row>
    <row r="6480" spans="1:17" x14ac:dyDescent="0.3">
      <c r="A6480"/>
      <c r="B6480"/>
      <c r="C6480"/>
      <c r="D6480"/>
      <c r="E6480"/>
      <c r="F6480"/>
      <c r="G6480"/>
      <c r="H6480"/>
      <c r="I6480"/>
      <c r="J6480"/>
      <c r="K6480"/>
      <c r="L6480"/>
      <c r="M6480"/>
      <c r="N6480"/>
      <c r="O6480"/>
      <c r="P6480"/>
      <c r="Q6480"/>
    </row>
    <row r="6481" spans="1:17" x14ac:dyDescent="0.3">
      <c r="A6481"/>
      <c r="B6481"/>
      <c r="C6481"/>
      <c r="D6481"/>
      <c r="E6481"/>
      <c r="F6481"/>
      <c r="G6481"/>
      <c r="H6481"/>
      <c r="I6481"/>
      <c r="J6481"/>
      <c r="K6481"/>
      <c r="L6481"/>
      <c r="M6481"/>
      <c r="N6481"/>
      <c r="O6481"/>
      <c r="P6481"/>
      <c r="Q6481"/>
    </row>
    <row r="6482" spans="1:17" x14ac:dyDescent="0.3">
      <c r="A6482"/>
      <c r="B6482"/>
      <c r="C6482"/>
      <c r="D6482"/>
      <c r="E6482"/>
      <c r="F6482"/>
      <c r="G6482"/>
      <c r="H6482"/>
      <c r="I6482"/>
      <c r="J6482"/>
      <c r="K6482"/>
      <c r="L6482"/>
      <c r="M6482"/>
      <c r="N6482"/>
      <c r="O6482"/>
      <c r="P6482"/>
      <c r="Q6482"/>
    </row>
    <row r="6483" spans="1:17" x14ac:dyDescent="0.3">
      <c r="A6483"/>
      <c r="B6483"/>
      <c r="C6483"/>
      <c r="D6483"/>
      <c r="E6483"/>
      <c r="F6483"/>
      <c r="G6483"/>
      <c r="H6483"/>
      <c r="I6483"/>
      <c r="J6483"/>
      <c r="K6483"/>
      <c r="L6483"/>
      <c r="M6483"/>
      <c r="N6483"/>
      <c r="O6483"/>
      <c r="P6483"/>
      <c r="Q6483"/>
    </row>
    <row r="6484" spans="1:17" x14ac:dyDescent="0.3">
      <c r="A6484"/>
      <c r="B6484"/>
      <c r="C6484"/>
      <c r="D6484"/>
      <c r="E6484"/>
      <c r="F6484"/>
      <c r="G6484"/>
      <c r="H6484"/>
      <c r="I6484"/>
      <c r="J6484"/>
      <c r="K6484"/>
      <c r="L6484"/>
      <c r="M6484"/>
      <c r="N6484"/>
      <c r="O6484"/>
      <c r="P6484"/>
      <c r="Q6484"/>
    </row>
    <row r="6485" spans="1:17" x14ac:dyDescent="0.3">
      <c r="A6485"/>
      <c r="B6485"/>
      <c r="C6485"/>
      <c r="D6485"/>
      <c r="E6485"/>
      <c r="F6485"/>
      <c r="G6485"/>
      <c r="H6485"/>
      <c r="I6485"/>
      <c r="J6485"/>
      <c r="K6485"/>
      <c r="L6485"/>
      <c r="M6485"/>
      <c r="N6485"/>
      <c r="O6485"/>
      <c r="P6485"/>
      <c r="Q6485"/>
    </row>
    <row r="6486" spans="1:17" x14ac:dyDescent="0.3">
      <c r="A6486"/>
      <c r="B6486"/>
      <c r="C6486"/>
      <c r="D6486"/>
      <c r="E6486"/>
      <c r="F6486"/>
      <c r="G6486"/>
      <c r="H6486"/>
      <c r="I6486"/>
      <c r="J6486"/>
      <c r="K6486"/>
      <c r="L6486"/>
      <c r="M6486"/>
      <c r="N6486"/>
      <c r="O6486"/>
      <c r="P6486"/>
      <c r="Q6486"/>
    </row>
    <row r="6487" spans="1:17" x14ac:dyDescent="0.3">
      <c r="A6487"/>
      <c r="B6487"/>
      <c r="C6487"/>
      <c r="D6487"/>
      <c r="E6487"/>
      <c r="F6487"/>
      <c r="G6487"/>
      <c r="H6487"/>
      <c r="I6487"/>
      <c r="J6487"/>
      <c r="K6487"/>
      <c r="L6487"/>
      <c r="M6487"/>
      <c r="N6487"/>
      <c r="O6487"/>
      <c r="P6487"/>
      <c r="Q6487"/>
    </row>
    <row r="6488" spans="1:17" x14ac:dyDescent="0.3">
      <c r="A6488"/>
      <c r="B6488"/>
      <c r="C6488"/>
      <c r="D6488"/>
      <c r="E6488"/>
      <c r="F6488"/>
      <c r="G6488"/>
      <c r="H6488"/>
      <c r="I6488"/>
      <c r="J6488"/>
      <c r="K6488"/>
      <c r="L6488"/>
      <c r="M6488"/>
      <c r="N6488"/>
      <c r="O6488"/>
      <c r="P6488"/>
      <c r="Q6488"/>
    </row>
    <row r="6489" spans="1:17" x14ac:dyDescent="0.3">
      <c r="A6489"/>
      <c r="B6489"/>
      <c r="C6489"/>
      <c r="D6489"/>
      <c r="E6489"/>
      <c r="F6489"/>
      <c r="G6489"/>
      <c r="H6489"/>
      <c r="I6489"/>
      <c r="J6489"/>
      <c r="K6489"/>
      <c r="L6489"/>
      <c r="M6489"/>
      <c r="N6489"/>
      <c r="O6489"/>
      <c r="P6489"/>
      <c r="Q6489"/>
    </row>
    <row r="6490" spans="1:17" x14ac:dyDescent="0.3">
      <c r="A6490"/>
      <c r="B6490"/>
      <c r="C6490"/>
      <c r="D6490"/>
      <c r="E6490"/>
      <c r="F6490"/>
      <c r="G6490"/>
      <c r="H6490"/>
      <c r="I6490"/>
      <c r="J6490"/>
      <c r="K6490"/>
      <c r="L6490"/>
      <c r="M6490"/>
      <c r="N6490"/>
      <c r="O6490"/>
      <c r="P6490"/>
      <c r="Q6490"/>
    </row>
    <row r="6491" spans="1:17" x14ac:dyDescent="0.3">
      <c r="A6491"/>
      <c r="B6491"/>
      <c r="C6491"/>
      <c r="D6491"/>
      <c r="E6491"/>
      <c r="F6491"/>
      <c r="G6491"/>
      <c r="H6491"/>
      <c r="I6491"/>
      <c r="J6491"/>
      <c r="K6491"/>
      <c r="L6491"/>
      <c r="M6491"/>
      <c r="N6491"/>
      <c r="O6491"/>
      <c r="P6491"/>
      <c r="Q6491"/>
    </row>
    <row r="6492" spans="1:17" x14ac:dyDescent="0.3">
      <c r="A6492"/>
      <c r="B6492"/>
      <c r="C6492"/>
      <c r="D6492"/>
      <c r="E6492"/>
      <c r="F6492"/>
      <c r="G6492"/>
      <c r="H6492"/>
      <c r="I6492"/>
      <c r="J6492"/>
      <c r="K6492"/>
      <c r="L6492"/>
      <c r="M6492"/>
      <c r="N6492"/>
      <c r="O6492"/>
      <c r="P6492"/>
      <c r="Q6492"/>
    </row>
    <row r="6493" spans="1:17" x14ac:dyDescent="0.3">
      <c r="A6493"/>
      <c r="B6493"/>
      <c r="C6493"/>
      <c r="D6493"/>
      <c r="E6493"/>
      <c r="F6493"/>
      <c r="G6493"/>
      <c r="H6493"/>
      <c r="I6493"/>
      <c r="J6493"/>
      <c r="K6493"/>
      <c r="L6493"/>
      <c r="M6493"/>
      <c r="N6493"/>
      <c r="O6493"/>
      <c r="P6493"/>
      <c r="Q6493"/>
    </row>
    <row r="6494" spans="1:17" x14ac:dyDescent="0.3">
      <c r="A6494"/>
      <c r="B6494"/>
      <c r="C6494"/>
      <c r="D6494"/>
      <c r="E6494"/>
      <c r="F6494"/>
      <c r="G6494"/>
      <c r="H6494"/>
      <c r="I6494"/>
      <c r="J6494"/>
      <c r="K6494"/>
      <c r="L6494"/>
      <c r="M6494"/>
      <c r="N6494"/>
      <c r="O6494"/>
      <c r="P6494"/>
      <c r="Q6494"/>
    </row>
    <row r="6495" spans="1:17" x14ac:dyDescent="0.3">
      <c r="A6495"/>
      <c r="B6495"/>
      <c r="C6495"/>
      <c r="D6495"/>
      <c r="E6495"/>
      <c r="F6495"/>
      <c r="G6495"/>
      <c r="H6495"/>
      <c r="I6495"/>
      <c r="J6495"/>
      <c r="K6495"/>
      <c r="L6495"/>
      <c r="M6495"/>
      <c r="N6495"/>
      <c r="O6495"/>
      <c r="P6495"/>
      <c r="Q6495"/>
    </row>
    <row r="6496" spans="1:17" x14ac:dyDescent="0.3">
      <c r="A6496"/>
      <c r="B6496"/>
      <c r="C6496"/>
      <c r="D6496"/>
      <c r="E6496"/>
      <c r="F6496"/>
      <c r="G6496"/>
      <c r="H6496"/>
      <c r="I6496"/>
      <c r="J6496"/>
      <c r="K6496"/>
      <c r="L6496"/>
      <c r="M6496"/>
      <c r="N6496"/>
      <c r="O6496"/>
      <c r="P6496"/>
      <c r="Q6496"/>
    </row>
    <row r="6497" spans="1:17" x14ac:dyDescent="0.3">
      <c r="A6497"/>
      <c r="B6497"/>
      <c r="C6497"/>
      <c r="D6497"/>
      <c r="E6497"/>
      <c r="F6497"/>
      <c r="G6497"/>
      <c r="H6497"/>
      <c r="I6497"/>
      <c r="J6497"/>
      <c r="K6497"/>
      <c r="L6497"/>
      <c r="M6497"/>
      <c r="N6497"/>
      <c r="O6497"/>
      <c r="P6497"/>
      <c r="Q6497"/>
    </row>
    <row r="6498" spans="1:17" x14ac:dyDescent="0.3">
      <c r="A6498"/>
      <c r="B6498"/>
      <c r="C6498"/>
      <c r="D6498"/>
      <c r="E6498"/>
      <c r="F6498"/>
      <c r="G6498"/>
      <c r="H6498"/>
      <c r="I6498"/>
      <c r="J6498"/>
      <c r="K6498"/>
      <c r="L6498"/>
      <c r="M6498"/>
      <c r="N6498"/>
      <c r="O6498"/>
      <c r="P6498"/>
      <c r="Q6498"/>
    </row>
    <row r="6499" spans="1:17" x14ac:dyDescent="0.3">
      <c r="A6499"/>
      <c r="B6499"/>
      <c r="C6499"/>
      <c r="D6499"/>
      <c r="E6499"/>
      <c r="F6499"/>
      <c r="G6499"/>
      <c r="H6499"/>
      <c r="I6499"/>
      <c r="J6499"/>
      <c r="K6499"/>
      <c r="L6499"/>
      <c r="M6499"/>
      <c r="N6499"/>
      <c r="O6499"/>
      <c r="P6499"/>
      <c r="Q6499"/>
    </row>
    <row r="6500" spans="1:17" x14ac:dyDescent="0.3">
      <c r="A6500"/>
      <c r="B6500"/>
      <c r="C6500"/>
      <c r="D6500"/>
      <c r="E6500"/>
      <c r="F6500"/>
      <c r="G6500"/>
      <c r="H6500"/>
      <c r="I6500"/>
      <c r="J6500"/>
      <c r="K6500"/>
      <c r="L6500"/>
      <c r="M6500"/>
      <c r="N6500"/>
      <c r="O6500"/>
      <c r="P6500"/>
      <c r="Q6500"/>
    </row>
    <row r="6501" spans="1:17" x14ac:dyDescent="0.3">
      <c r="A6501"/>
      <c r="B6501"/>
      <c r="C6501"/>
      <c r="D6501"/>
      <c r="E6501"/>
      <c r="F6501"/>
      <c r="G6501"/>
      <c r="H6501"/>
      <c r="I6501"/>
      <c r="J6501"/>
      <c r="K6501"/>
      <c r="L6501"/>
      <c r="M6501"/>
      <c r="N6501"/>
      <c r="O6501"/>
      <c r="P6501"/>
      <c r="Q6501"/>
    </row>
    <row r="6502" spans="1:17" x14ac:dyDescent="0.3">
      <c r="A6502"/>
      <c r="B6502"/>
      <c r="C6502"/>
      <c r="D6502"/>
      <c r="E6502"/>
      <c r="F6502"/>
      <c r="G6502"/>
      <c r="H6502"/>
      <c r="I6502"/>
      <c r="J6502"/>
      <c r="K6502"/>
      <c r="L6502"/>
      <c r="M6502"/>
      <c r="N6502"/>
      <c r="O6502"/>
      <c r="P6502"/>
      <c r="Q6502"/>
    </row>
    <row r="6503" spans="1:17" x14ac:dyDescent="0.3">
      <c r="A6503"/>
      <c r="B6503"/>
      <c r="C6503"/>
      <c r="D6503"/>
      <c r="E6503"/>
      <c r="F6503"/>
      <c r="G6503"/>
      <c r="H6503"/>
      <c r="I6503"/>
      <c r="J6503"/>
      <c r="K6503"/>
      <c r="L6503"/>
      <c r="M6503"/>
      <c r="N6503"/>
      <c r="O6503"/>
      <c r="P6503"/>
      <c r="Q6503"/>
    </row>
    <row r="6504" spans="1:17" x14ac:dyDescent="0.3">
      <c r="A6504"/>
      <c r="B6504"/>
      <c r="C6504"/>
      <c r="D6504"/>
      <c r="E6504"/>
      <c r="F6504"/>
      <c r="G6504"/>
      <c r="H6504"/>
      <c r="I6504"/>
      <c r="J6504"/>
      <c r="K6504"/>
      <c r="L6504"/>
      <c r="M6504"/>
      <c r="N6504"/>
      <c r="O6504"/>
      <c r="P6504"/>
      <c r="Q6504"/>
    </row>
    <row r="6505" spans="1:17" x14ac:dyDescent="0.3">
      <c r="A6505"/>
      <c r="B6505"/>
      <c r="C6505"/>
      <c r="D6505"/>
      <c r="E6505"/>
      <c r="F6505"/>
      <c r="G6505"/>
      <c r="H6505"/>
      <c r="I6505"/>
      <c r="J6505"/>
      <c r="K6505"/>
      <c r="L6505"/>
      <c r="M6505"/>
      <c r="N6505"/>
      <c r="O6505"/>
      <c r="P6505"/>
      <c r="Q6505"/>
    </row>
    <row r="6506" spans="1:17" x14ac:dyDescent="0.3">
      <c r="A6506"/>
      <c r="B6506"/>
      <c r="C6506"/>
      <c r="D6506"/>
      <c r="E6506"/>
      <c r="F6506"/>
      <c r="G6506"/>
      <c r="H6506"/>
      <c r="I6506"/>
      <c r="J6506"/>
      <c r="K6506"/>
      <c r="L6506"/>
      <c r="M6506"/>
      <c r="N6506"/>
      <c r="O6506"/>
      <c r="P6506"/>
      <c r="Q6506"/>
    </row>
    <row r="6507" spans="1:17" x14ac:dyDescent="0.3">
      <c r="A6507"/>
      <c r="B6507"/>
      <c r="C6507"/>
      <c r="D6507"/>
      <c r="E6507"/>
      <c r="F6507"/>
      <c r="G6507"/>
      <c r="H6507"/>
      <c r="I6507"/>
      <c r="J6507"/>
      <c r="K6507"/>
      <c r="L6507"/>
      <c r="M6507"/>
      <c r="N6507"/>
      <c r="O6507"/>
      <c r="P6507"/>
      <c r="Q6507"/>
    </row>
    <row r="6508" spans="1:17" x14ac:dyDescent="0.3">
      <c r="A6508"/>
      <c r="B6508"/>
      <c r="C6508"/>
      <c r="D6508"/>
      <c r="E6508"/>
      <c r="F6508"/>
      <c r="G6508"/>
      <c r="H6508"/>
      <c r="I6508"/>
      <c r="J6508"/>
      <c r="K6508"/>
      <c r="L6508"/>
      <c r="M6508"/>
      <c r="N6508"/>
      <c r="O6508"/>
      <c r="P6508"/>
      <c r="Q6508"/>
    </row>
    <row r="6509" spans="1:17" x14ac:dyDescent="0.3">
      <c r="A6509"/>
      <c r="B6509"/>
      <c r="C6509"/>
      <c r="D6509"/>
      <c r="E6509"/>
      <c r="F6509"/>
      <c r="G6509"/>
      <c r="H6509"/>
      <c r="I6509"/>
      <c r="J6509"/>
      <c r="K6509"/>
      <c r="L6509"/>
      <c r="M6509"/>
      <c r="N6509"/>
      <c r="O6509"/>
      <c r="P6509"/>
      <c r="Q6509"/>
    </row>
    <row r="6510" spans="1:17" x14ac:dyDescent="0.3">
      <c r="A6510"/>
      <c r="B6510"/>
      <c r="C6510"/>
      <c r="D6510"/>
      <c r="E6510"/>
      <c r="F6510"/>
      <c r="G6510"/>
      <c r="H6510"/>
      <c r="I6510"/>
      <c r="J6510"/>
      <c r="K6510"/>
      <c r="L6510"/>
      <c r="M6510"/>
      <c r="N6510"/>
      <c r="O6510"/>
      <c r="P6510"/>
      <c r="Q6510"/>
    </row>
    <row r="6511" spans="1:17" x14ac:dyDescent="0.3">
      <c r="A6511"/>
      <c r="B6511"/>
      <c r="C6511"/>
      <c r="D6511"/>
      <c r="E6511"/>
      <c r="F6511"/>
      <c r="G6511"/>
      <c r="H6511"/>
      <c r="I6511"/>
      <c r="J6511"/>
      <c r="K6511"/>
      <c r="L6511"/>
      <c r="M6511"/>
      <c r="N6511"/>
      <c r="O6511"/>
      <c r="P6511"/>
      <c r="Q6511"/>
    </row>
    <row r="6512" spans="1:17" x14ac:dyDescent="0.3">
      <c r="A6512"/>
      <c r="B6512"/>
      <c r="C6512"/>
      <c r="D6512"/>
      <c r="E6512"/>
      <c r="F6512"/>
      <c r="G6512"/>
      <c r="H6512"/>
      <c r="I6512"/>
      <c r="J6512"/>
      <c r="K6512"/>
      <c r="L6512"/>
      <c r="M6512"/>
      <c r="N6512"/>
      <c r="O6512"/>
      <c r="P6512"/>
      <c r="Q6512"/>
    </row>
    <row r="6513" spans="1:17" x14ac:dyDescent="0.3">
      <c r="A6513"/>
      <c r="B6513"/>
      <c r="C6513"/>
      <c r="D6513"/>
      <c r="E6513"/>
      <c r="F6513"/>
      <c r="G6513"/>
      <c r="H6513"/>
      <c r="I6513"/>
      <c r="J6513"/>
      <c r="K6513"/>
      <c r="L6513"/>
      <c r="M6513"/>
      <c r="N6513"/>
      <c r="O6513"/>
      <c r="P6513"/>
      <c r="Q6513"/>
    </row>
    <row r="6514" spans="1:17" x14ac:dyDescent="0.3">
      <c r="A6514"/>
      <c r="B6514"/>
      <c r="C6514"/>
      <c r="D6514"/>
      <c r="E6514"/>
      <c r="F6514"/>
      <c r="G6514"/>
      <c r="H6514"/>
      <c r="I6514"/>
      <c r="J6514"/>
      <c r="K6514"/>
      <c r="L6514"/>
      <c r="M6514"/>
      <c r="N6514"/>
      <c r="O6514"/>
      <c r="P6514"/>
      <c r="Q6514"/>
    </row>
    <row r="6515" spans="1:17" x14ac:dyDescent="0.3">
      <c r="A6515"/>
      <c r="B6515"/>
      <c r="C6515"/>
      <c r="D6515"/>
      <c r="E6515"/>
      <c r="F6515"/>
      <c r="G6515"/>
      <c r="H6515"/>
      <c r="I6515"/>
      <c r="J6515"/>
      <c r="K6515"/>
      <c r="L6515"/>
      <c r="M6515"/>
      <c r="N6515"/>
      <c r="O6515"/>
      <c r="P6515"/>
      <c r="Q6515"/>
    </row>
    <row r="6516" spans="1:17" x14ac:dyDescent="0.3">
      <c r="A6516"/>
      <c r="B6516"/>
      <c r="C6516"/>
      <c r="D6516"/>
      <c r="E6516"/>
      <c r="F6516"/>
      <c r="G6516"/>
      <c r="H6516"/>
      <c r="I6516"/>
      <c r="J6516"/>
      <c r="K6516"/>
      <c r="L6516"/>
      <c r="M6516"/>
      <c r="N6516"/>
      <c r="O6516"/>
      <c r="P6516"/>
      <c r="Q6516"/>
    </row>
    <row r="6517" spans="1:17" x14ac:dyDescent="0.3">
      <c r="A6517"/>
      <c r="B6517"/>
      <c r="C6517"/>
      <c r="D6517"/>
      <c r="E6517"/>
      <c r="F6517"/>
      <c r="G6517"/>
      <c r="H6517"/>
      <c r="I6517"/>
      <c r="J6517"/>
      <c r="K6517"/>
      <c r="L6517"/>
      <c r="M6517"/>
      <c r="N6517"/>
      <c r="O6517"/>
      <c r="P6517"/>
      <c r="Q6517"/>
    </row>
    <row r="6518" spans="1:17" x14ac:dyDescent="0.3">
      <c r="A6518"/>
      <c r="B6518"/>
      <c r="C6518"/>
      <c r="D6518"/>
      <c r="E6518"/>
      <c r="F6518"/>
      <c r="G6518"/>
      <c r="H6518"/>
      <c r="I6518"/>
      <c r="J6518"/>
      <c r="K6518"/>
      <c r="L6518"/>
      <c r="M6518"/>
      <c r="N6518"/>
      <c r="O6518"/>
      <c r="P6518"/>
      <c r="Q6518"/>
    </row>
    <row r="6519" spans="1:17" x14ac:dyDescent="0.3">
      <c r="A6519"/>
      <c r="B6519"/>
      <c r="C6519"/>
      <c r="D6519"/>
      <c r="E6519"/>
      <c r="F6519"/>
      <c r="G6519"/>
      <c r="H6519"/>
      <c r="I6519"/>
      <c r="J6519"/>
      <c r="K6519"/>
      <c r="L6519"/>
      <c r="M6519"/>
      <c r="N6519"/>
      <c r="O6519"/>
      <c r="P6519"/>
      <c r="Q6519"/>
    </row>
    <row r="6520" spans="1:17" x14ac:dyDescent="0.3">
      <c r="A6520"/>
      <c r="B6520"/>
      <c r="C6520"/>
      <c r="D6520"/>
      <c r="E6520"/>
      <c r="F6520"/>
      <c r="G6520"/>
      <c r="H6520"/>
      <c r="I6520"/>
      <c r="J6520"/>
      <c r="K6520"/>
      <c r="L6520"/>
      <c r="M6520"/>
      <c r="N6520"/>
      <c r="O6520"/>
      <c r="P6520"/>
      <c r="Q6520"/>
    </row>
    <row r="6521" spans="1:17" x14ac:dyDescent="0.3">
      <c r="A6521"/>
      <c r="B6521"/>
      <c r="C6521"/>
      <c r="D6521"/>
      <c r="E6521"/>
      <c r="F6521"/>
      <c r="G6521"/>
      <c r="H6521"/>
      <c r="I6521"/>
      <c r="J6521"/>
      <c r="K6521"/>
      <c r="L6521"/>
      <c r="M6521"/>
      <c r="N6521"/>
      <c r="O6521"/>
      <c r="P6521"/>
      <c r="Q6521"/>
    </row>
    <row r="6522" spans="1:17" x14ac:dyDescent="0.3">
      <c r="A6522"/>
      <c r="B6522"/>
      <c r="C6522"/>
      <c r="D6522"/>
      <c r="E6522"/>
      <c r="F6522"/>
      <c r="G6522"/>
      <c r="H6522"/>
      <c r="I6522"/>
      <c r="J6522"/>
      <c r="K6522"/>
      <c r="L6522"/>
      <c r="M6522"/>
      <c r="N6522"/>
      <c r="O6522"/>
      <c r="P6522"/>
      <c r="Q6522"/>
    </row>
    <row r="6523" spans="1:17" x14ac:dyDescent="0.3">
      <c r="A6523"/>
      <c r="B6523"/>
      <c r="C6523"/>
      <c r="D6523"/>
      <c r="E6523"/>
      <c r="F6523"/>
      <c r="G6523"/>
      <c r="H6523"/>
      <c r="I6523"/>
      <c r="J6523"/>
      <c r="K6523"/>
      <c r="L6523"/>
      <c r="M6523"/>
      <c r="N6523"/>
      <c r="O6523"/>
      <c r="P6523"/>
      <c r="Q6523"/>
    </row>
    <row r="6524" spans="1:17" x14ac:dyDescent="0.3">
      <c r="A6524"/>
      <c r="B6524"/>
      <c r="C6524"/>
      <c r="D6524"/>
      <c r="E6524"/>
      <c r="F6524"/>
      <c r="G6524"/>
      <c r="H6524"/>
      <c r="I6524"/>
      <c r="J6524"/>
      <c r="K6524"/>
      <c r="L6524"/>
      <c r="M6524"/>
      <c r="N6524"/>
      <c r="O6524"/>
      <c r="P6524"/>
      <c r="Q6524"/>
    </row>
    <row r="6525" spans="1:17" x14ac:dyDescent="0.3">
      <c r="A6525"/>
      <c r="B6525"/>
      <c r="C6525"/>
      <c r="D6525"/>
      <c r="E6525"/>
      <c r="F6525"/>
      <c r="G6525"/>
      <c r="H6525"/>
      <c r="I6525"/>
      <c r="J6525"/>
      <c r="K6525"/>
      <c r="L6525"/>
      <c r="M6525"/>
      <c r="N6525"/>
      <c r="O6525"/>
      <c r="P6525"/>
      <c r="Q6525"/>
    </row>
    <row r="6526" spans="1:17" x14ac:dyDescent="0.3">
      <c r="A6526"/>
      <c r="B6526"/>
      <c r="C6526"/>
      <c r="D6526"/>
      <c r="E6526"/>
      <c r="F6526"/>
      <c r="G6526"/>
      <c r="H6526"/>
      <c r="I6526"/>
      <c r="J6526"/>
      <c r="K6526"/>
      <c r="L6526"/>
      <c r="M6526"/>
      <c r="N6526"/>
      <c r="O6526"/>
      <c r="P6526"/>
      <c r="Q6526"/>
    </row>
    <row r="6527" spans="1:17" x14ac:dyDescent="0.3">
      <c r="A6527"/>
      <c r="B6527"/>
      <c r="C6527"/>
      <c r="D6527"/>
      <c r="E6527"/>
      <c r="F6527"/>
      <c r="G6527"/>
      <c r="H6527"/>
      <c r="I6527"/>
      <c r="J6527"/>
      <c r="K6527"/>
      <c r="L6527"/>
      <c r="M6527"/>
      <c r="N6527"/>
      <c r="O6527"/>
      <c r="P6527"/>
      <c r="Q6527"/>
    </row>
    <row r="6528" spans="1:17" x14ac:dyDescent="0.3">
      <c r="A6528"/>
      <c r="B6528"/>
      <c r="C6528"/>
      <c r="D6528"/>
      <c r="E6528"/>
      <c r="F6528"/>
      <c r="G6528"/>
      <c r="H6528"/>
      <c r="I6528"/>
      <c r="J6528"/>
      <c r="K6528"/>
      <c r="L6528"/>
      <c r="M6528"/>
      <c r="N6528"/>
      <c r="O6528"/>
      <c r="P6528"/>
      <c r="Q6528"/>
    </row>
    <row r="6529" spans="1:17" x14ac:dyDescent="0.3">
      <c r="A6529"/>
      <c r="B6529"/>
      <c r="C6529"/>
      <c r="D6529"/>
      <c r="E6529"/>
      <c r="F6529"/>
      <c r="G6529"/>
      <c r="H6529"/>
      <c r="I6529"/>
      <c r="J6529"/>
      <c r="K6529"/>
      <c r="L6529"/>
      <c r="M6529"/>
      <c r="N6529"/>
      <c r="O6529"/>
      <c r="P6529"/>
      <c r="Q6529"/>
    </row>
    <row r="6530" spans="1:17" x14ac:dyDescent="0.3">
      <c r="A6530"/>
      <c r="B6530"/>
      <c r="C6530"/>
      <c r="D6530"/>
      <c r="E6530"/>
      <c r="F6530"/>
      <c r="G6530"/>
      <c r="H6530"/>
      <c r="I6530"/>
      <c r="J6530"/>
      <c r="K6530"/>
      <c r="L6530"/>
      <c r="M6530"/>
      <c r="N6530"/>
      <c r="O6530"/>
      <c r="P6530"/>
      <c r="Q6530"/>
    </row>
    <row r="6531" spans="1:17" x14ac:dyDescent="0.3">
      <c r="A6531"/>
      <c r="B6531"/>
      <c r="C6531"/>
      <c r="D6531"/>
      <c r="E6531"/>
      <c r="F6531"/>
      <c r="G6531"/>
      <c r="H6531"/>
      <c r="I6531"/>
      <c r="J6531"/>
      <c r="K6531"/>
      <c r="L6531"/>
      <c r="M6531"/>
      <c r="N6531"/>
      <c r="O6531"/>
      <c r="P6531"/>
      <c r="Q6531"/>
    </row>
    <row r="6532" spans="1:17" x14ac:dyDescent="0.3">
      <c r="A6532"/>
      <c r="B6532"/>
      <c r="C6532"/>
      <c r="D6532"/>
      <c r="E6532"/>
      <c r="F6532"/>
      <c r="G6532"/>
      <c r="H6532"/>
      <c r="I6532"/>
      <c r="J6532"/>
      <c r="K6532"/>
      <c r="L6532"/>
      <c r="M6532"/>
      <c r="N6532"/>
      <c r="O6532"/>
      <c r="P6532"/>
      <c r="Q6532"/>
    </row>
    <row r="6533" spans="1:17" x14ac:dyDescent="0.3">
      <c r="A6533"/>
      <c r="B6533"/>
      <c r="C6533"/>
      <c r="D6533"/>
      <c r="E6533"/>
      <c r="F6533"/>
      <c r="G6533"/>
      <c r="H6533"/>
      <c r="I6533"/>
      <c r="J6533"/>
      <c r="K6533"/>
      <c r="L6533"/>
      <c r="M6533"/>
      <c r="N6533"/>
      <c r="O6533"/>
      <c r="P6533"/>
      <c r="Q6533"/>
    </row>
    <row r="6534" spans="1:17" x14ac:dyDescent="0.3">
      <c r="A6534"/>
      <c r="B6534"/>
      <c r="C6534"/>
      <c r="D6534"/>
      <c r="E6534"/>
      <c r="F6534"/>
      <c r="G6534"/>
      <c r="H6534"/>
      <c r="I6534"/>
      <c r="J6534"/>
      <c r="K6534"/>
      <c r="L6534"/>
      <c r="M6534"/>
      <c r="N6534"/>
      <c r="O6534"/>
      <c r="P6534"/>
      <c r="Q6534"/>
    </row>
    <row r="6535" spans="1:17" x14ac:dyDescent="0.3">
      <c r="A6535"/>
      <c r="B6535"/>
      <c r="C6535"/>
      <c r="D6535"/>
      <c r="E6535"/>
      <c r="F6535"/>
      <c r="G6535"/>
      <c r="H6535"/>
      <c r="I6535"/>
      <c r="J6535"/>
      <c r="K6535"/>
      <c r="L6535"/>
      <c r="M6535"/>
      <c r="N6535"/>
      <c r="O6535"/>
      <c r="P6535"/>
      <c r="Q6535"/>
    </row>
    <row r="6536" spans="1:17" x14ac:dyDescent="0.3">
      <c r="A6536"/>
      <c r="B6536"/>
      <c r="C6536"/>
      <c r="D6536"/>
      <c r="E6536"/>
      <c r="F6536"/>
      <c r="G6536"/>
      <c r="H6536"/>
      <c r="I6536"/>
      <c r="J6536"/>
      <c r="K6536"/>
      <c r="L6536"/>
      <c r="M6536"/>
      <c r="N6536"/>
      <c r="O6536"/>
      <c r="P6536"/>
      <c r="Q6536"/>
    </row>
    <row r="6537" spans="1:17" x14ac:dyDescent="0.3">
      <c r="A6537"/>
      <c r="B6537"/>
      <c r="C6537"/>
      <c r="D6537"/>
      <c r="E6537"/>
      <c r="F6537"/>
      <c r="G6537"/>
      <c r="H6537"/>
      <c r="I6537"/>
      <c r="J6537"/>
      <c r="K6537"/>
      <c r="L6537"/>
      <c r="M6537"/>
      <c r="N6537"/>
      <c r="O6537"/>
      <c r="P6537"/>
      <c r="Q6537"/>
    </row>
    <row r="6538" spans="1:17" x14ac:dyDescent="0.3">
      <c r="A6538"/>
      <c r="B6538"/>
      <c r="C6538"/>
      <c r="D6538"/>
      <c r="E6538"/>
      <c r="F6538"/>
      <c r="G6538"/>
      <c r="H6538"/>
      <c r="I6538"/>
      <c r="J6538"/>
      <c r="K6538"/>
      <c r="L6538"/>
      <c r="M6538"/>
      <c r="N6538"/>
      <c r="O6538"/>
      <c r="P6538"/>
      <c r="Q6538"/>
    </row>
    <row r="6539" spans="1:17" x14ac:dyDescent="0.3">
      <c r="A6539"/>
      <c r="B6539"/>
      <c r="C6539"/>
      <c r="D6539"/>
      <c r="E6539"/>
      <c r="F6539"/>
      <c r="G6539"/>
      <c r="H6539"/>
      <c r="I6539"/>
      <c r="J6539"/>
      <c r="K6539"/>
      <c r="L6539"/>
      <c r="M6539"/>
      <c r="N6539"/>
      <c r="O6539"/>
      <c r="P6539"/>
      <c r="Q6539"/>
    </row>
    <row r="6540" spans="1:17" x14ac:dyDescent="0.3">
      <c r="A6540"/>
      <c r="B6540"/>
      <c r="C6540"/>
      <c r="D6540"/>
      <c r="E6540"/>
      <c r="F6540"/>
      <c r="G6540"/>
      <c r="H6540"/>
      <c r="I6540"/>
      <c r="J6540"/>
      <c r="K6540"/>
      <c r="L6540"/>
      <c r="M6540"/>
      <c r="N6540"/>
      <c r="O6540"/>
      <c r="P6540"/>
      <c r="Q6540"/>
    </row>
    <row r="6541" spans="1:17" x14ac:dyDescent="0.3">
      <c r="A6541"/>
      <c r="B6541"/>
      <c r="C6541"/>
      <c r="D6541"/>
      <c r="E6541"/>
      <c r="F6541"/>
      <c r="G6541"/>
      <c r="H6541"/>
      <c r="I6541"/>
      <c r="J6541"/>
      <c r="K6541"/>
      <c r="L6541"/>
      <c r="M6541"/>
      <c r="N6541"/>
      <c r="O6541"/>
      <c r="P6541"/>
      <c r="Q6541"/>
    </row>
    <row r="6542" spans="1:17" x14ac:dyDescent="0.3">
      <c r="A6542"/>
      <c r="B6542"/>
      <c r="C6542"/>
      <c r="D6542"/>
      <c r="E6542"/>
      <c r="F6542"/>
      <c r="G6542"/>
      <c r="H6542"/>
      <c r="I6542"/>
      <c r="J6542"/>
      <c r="K6542"/>
      <c r="L6542"/>
      <c r="M6542"/>
      <c r="N6542"/>
      <c r="O6542"/>
      <c r="P6542"/>
      <c r="Q6542"/>
    </row>
    <row r="6543" spans="1:17" x14ac:dyDescent="0.3">
      <c r="A6543"/>
      <c r="B6543"/>
      <c r="C6543"/>
      <c r="D6543"/>
      <c r="E6543"/>
      <c r="F6543"/>
      <c r="G6543"/>
      <c r="H6543"/>
      <c r="I6543"/>
      <c r="J6543"/>
      <c r="K6543"/>
      <c r="L6543"/>
      <c r="M6543"/>
      <c r="N6543"/>
      <c r="O6543"/>
      <c r="P6543"/>
      <c r="Q6543"/>
    </row>
    <row r="6544" spans="1:17" x14ac:dyDescent="0.3">
      <c r="A6544"/>
      <c r="B6544"/>
      <c r="C6544"/>
      <c r="D6544"/>
      <c r="E6544"/>
      <c r="F6544"/>
      <c r="G6544"/>
      <c r="H6544"/>
      <c r="I6544"/>
      <c r="J6544"/>
      <c r="K6544"/>
      <c r="L6544"/>
      <c r="M6544"/>
      <c r="N6544"/>
      <c r="O6544"/>
      <c r="P6544"/>
      <c r="Q6544"/>
    </row>
    <row r="6545" spans="1:17" x14ac:dyDescent="0.3">
      <c r="A6545"/>
      <c r="B6545"/>
      <c r="C6545"/>
      <c r="D6545"/>
      <c r="E6545"/>
      <c r="F6545"/>
      <c r="G6545"/>
      <c r="H6545"/>
      <c r="I6545"/>
      <c r="J6545"/>
      <c r="K6545"/>
      <c r="L6545"/>
      <c r="M6545"/>
      <c r="N6545"/>
      <c r="O6545"/>
      <c r="P6545"/>
      <c r="Q6545"/>
    </row>
    <row r="6546" spans="1:17" x14ac:dyDescent="0.3">
      <c r="A6546"/>
      <c r="B6546"/>
      <c r="C6546"/>
      <c r="D6546"/>
      <c r="E6546"/>
      <c r="F6546"/>
      <c r="G6546"/>
      <c r="H6546"/>
      <c r="I6546"/>
      <c r="J6546"/>
      <c r="K6546"/>
      <c r="L6546"/>
      <c r="M6546"/>
      <c r="N6546"/>
      <c r="O6546"/>
      <c r="P6546"/>
      <c r="Q6546"/>
    </row>
    <row r="6547" spans="1:17" x14ac:dyDescent="0.3">
      <c r="A6547"/>
      <c r="B6547"/>
      <c r="C6547"/>
      <c r="D6547"/>
      <c r="E6547"/>
      <c r="F6547"/>
      <c r="G6547"/>
      <c r="H6547"/>
      <c r="I6547"/>
      <c r="J6547"/>
      <c r="K6547"/>
      <c r="L6547"/>
      <c r="M6547"/>
      <c r="N6547"/>
      <c r="O6547"/>
      <c r="P6547"/>
      <c r="Q6547"/>
    </row>
    <row r="6548" spans="1:17" x14ac:dyDescent="0.3">
      <c r="A6548"/>
      <c r="B6548"/>
      <c r="C6548"/>
      <c r="D6548"/>
      <c r="E6548"/>
      <c r="F6548"/>
      <c r="G6548"/>
      <c r="H6548"/>
      <c r="I6548"/>
      <c r="J6548"/>
      <c r="K6548"/>
      <c r="L6548"/>
      <c r="M6548"/>
      <c r="N6548"/>
      <c r="O6548"/>
      <c r="P6548"/>
      <c r="Q6548"/>
    </row>
    <row r="6549" spans="1:17" x14ac:dyDescent="0.3">
      <c r="A6549"/>
      <c r="B6549"/>
      <c r="C6549"/>
      <c r="D6549"/>
      <c r="E6549"/>
      <c r="F6549"/>
      <c r="G6549"/>
      <c r="H6549"/>
      <c r="I6549"/>
      <c r="J6549"/>
      <c r="K6549"/>
      <c r="L6549"/>
      <c r="M6549"/>
      <c r="N6549"/>
      <c r="O6549"/>
      <c r="P6549"/>
      <c r="Q6549"/>
    </row>
    <row r="6550" spans="1:17" x14ac:dyDescent="0.3">
      <c r="A6550"/>
      <c r="B6550"/>
      <c r="C6550"/>
      <c r="D6550"/>
      <c r="E6550"/>
      <c r="F6550"/>
      <c r="G6550"/>
      <c r="H6550"/>
      <c r="I6550"/>
      <c r="J6550"/>
      <c r="K6550"/>
      <c r="L6550"/>
      <c r="M6550"/>
      <c r="N6550"/>
      <c r="O6550"/>
      <c r="P6550"/>
      <c r="Q6550"/>
    </row>
    <row r="6551" spans="1:17" x14ac:dyDescent="0.3">
      <c r="A6551"/>
      <c r="B6551"/>
      <c r="C6551"/>
      <c r="D6551"/>
      <c r="E6551"/>
      <c r="F6551"/>
      <c r="G6551"/>
      <c r="H6551"/>
      <c r="I6551"/>
      <c r="J6551"/>
      <c r="K6551"/>
      <c r="L6551"/>
      <c r="M6551"/>
      <c r="N6551"/>
      <c r="O6551"/>
      <c r="P6551"/>
      <c r="Q6551"/>
    </row>
    <row r="6552" spans="1:17" x14ac:dyDescent="0.3">
      <c r="A6552"/>
      <c r="B6552"/>
      <c r="C6552"/>
      <c r="D6552"/>
      <c r="E6552"/>
      <c r="F6552"/>
      <c r="G6552"/>
      <c r="H6552"/>
      <c r="I6552"/>
      <c r="J6552"/>
      <c r="K6552"/>
      <c r="L6552"/>
      <c r="M6552"/>
      <c r="N6552"/>
      <c r="O6552"/>
      <c r="P6552"/>
      <c r="Q6552"/>
    </row>
    <row r="6553" spans="1:17" x14ac:dyDescent="0.3">
      <c r="A6553"/>
      <c r="B6553"/>
      <c r="C6553"/>
      <c r="D6553"/>
      <c r="E6553"/>
      <c r="F6553"/>
      <c r="G6553"/>
      <c r="H6553"/>
      <c r="I6553"/>
      <c r="J6553"/>
      <c r="K6553"/>
      <c r="L6553"/>
      <c r="M6553"/>
      <c r="N6553"/>
      <c r="O6553"/>
      <c r="P6553"/>
      <c r="Q6553"/>
    </row>
    <row r="6554" spans="1:17" x14ac:dyDescent="0.3">
      <c r="A6554"/>
      <c r="B6554"/>
      <c r="C6554"/>
      <c r="D6554"/>
      <c r="E6554"/>
      <c r="F6554"/>
      <c r="G6554"/>
      <c r="H6554"/>
      <c r="I6554"/>
      <c r="J6554"/>
      <c r="K6554"/>
      <c r="L6554"/>
      <c r="M6554"/>
      <c r="N6554"/>
      <c r="O6554"/>
      <c r="P6554"/>
      <c r="Q6554"/>
    </row>
    <row r="6555" spans="1:17" x14ac:dyDescent="0.3">
      <c r="A6555"/>
      <c r="B6555"/>
      <c r="C6555"/>
      <c r="D6555"/>
      <c r="E6555"/>
      <c r="F6555"/>
      <c r="G6555"/>
      <c r="H6555"/>
      <c r="I6555"/>
      <c r="J6555"/>
      <c r="K6555"/>
      <c r="L6555"/>
      <c r="M6555"/>
      <c r="N6555"/>
      <c r="O6555"/>
      <c r="P6555"/>
      <c r="Q6555"/>
    </row>
    <row r="6556" spans="1:17" x14ac:dyDescent="0.3">
      <c r="A6556"/>
      <c r="B6556"/>
      <c r="C6556"/>
      <c r="D6556"/>
      <c r="E6556"/>
      <c r="F6556"/>
      <c r="G6556"/>
      <c r="H6556"/>
      <c r="I6556"/>
      <c r="J6556"/>
      <c r="K6556"/>
      <c r="L6556"/>
      <c r="M6556"/>
      <c r="N6556"/>
      <c r="O6556"/>
      <c r="P6556"/>
      <c r="Q6556"/>
    </row>
    <row r="6557" spans="1:17" x14ac:dyDescent="0.3">
      <c r="A6557"/>
      <c r="B6557"/>
      <c r="C6557"/>
      <c r="D6557"/>
      <c r="E6557"/>
      <c r="F6557"/>
      <c r="G6557"/>
      <c r="H6557"/>
      <c r="I6557"/>
      <c r="J6557"/>
      <c r="K6557"/>
      <c r="L6557"/>
      <c r="M6557"/>
      <c r="N6557"/>
      <c r="O6557"/>
      <c r="P6557"/>
      <c r="Q6557"/>
    </row>
    <row r="6558" spans="1:17" x14ac:dyDescent="0.3">
      <c r="A6558"/>
      <c r="B6558"/>
      <c r="C6558"/>
      <c r="D6558"/>
      <c r="E6558"/>
      <c r="F6558"/>
      <c r="G6558"/>
      <c r="H6558"/>
      <c r="I6558"/>
      <c r="J6558"/>
      <c r="K6558"/>
      <c r="L6558"/>
      <c r="M6558"/>
      <c r="N6558"/>
      <c r="O6558"/>
      <c r="P6558"/>
      <c r="Q6558"/>
    </row>
    <row r="6559" spans="1:17" x14ac:dyDescent="0.3">
      <c r="A6559"/>
      <c r="B6559"/>
      <c r="C6559"/>
      <c r="D6559"/>
      <c r="E6559"/>
      <c r="F6559"/>
      <c r="G6559"/>
      <c r="H6559"/>
      <c r="I6559"/>
      <c r="J6559"/>
      <c r="K6559"/>
      <c r="L6559"/>
      <c r="M6559"/>
      <c r="N6559"/>
      <c r="O6559"/>
      <c r="P6559"/>
      <c r="Q6559"/>
    </row>
    <row r="6560" spans="1:17" x14ac:dyDescent="0.3">
      <c r="A6560"/>
      <c r="B6560"/>
      <c r="C6560"/>
      <c r="D6560"/>
      <c r="E6560"/>
      <c r="F6560"/>
      <c r="G6560"/>
      <c r="H6560"/>
      <c r="I6560"/>
      <c r="J6560"/>
      <c r="K6560"/>
      <c r="L6560"/>
      <c r="M6560"/>
      <c r="N6560"/>
      <c r="O6560"/>
      <c r="P6560"/>
      <c r="Q6560"/>
    </row>
    <row r="6561" spans="1:17" x14ac:dyDescent="0.3">
      <c r="A6561"/>
      <c r="B6561"/>
      <c r="C6561"/>
      <c r="D6561"/>
      <c r="E6561"/>
      <c r="F6561"/>
      <c r="G6561"/>
      <c r="H6561"/>
      <c r="I6561"/>
      <c r="J6561"/>
      <c r="K6561"/>
      <c r="L6561"/>
      <c r="M6561"/>
      <c r="N6561"/>
      <c r="O6561"/>
      <c r="P6561"/>
      <c r="Q6561"/>
    </row>
    <row r="6562" spans="1:17" x14ac:dyDescent="0.3">
      <c r="A6562"/>
      <c r="B6562"/>
      <c r="C6562"/>
      <c r="D6562"/>
      <c r="E6562"/>
      <c r="F6562"/>
      <c r="G6562"/>
      <c r="H6562"/>
      <c r="I6562"/>
      <c r="J6562"/>
      <c r="K6562"/>
      <c r="L6562"/>
      <c r="M6562"/>
      <c r="N6562"/>
      <c r="O6562"/>
      <c r="P6562"/>
      <c r="Q6562"/>
    </row>
    <row r="6563" spans="1:17" x14ac:dyDescent="0.3">
      <c r="A6563"/>
      <c r="B6563"/>
      <c r="C6563"/>
      <c r="D6563"/>
      <c r="E6563"/>
      <c r="F6563"/>
      <c r="G6563"/>
      <c r="H6563"/>
      <c r="I6563"/>
      <c r="J6563"/>
      <c r="K6563"/>
      <c r="L6563"/>
      <c r="M6563"/>
      <c r="N6563"/>
      <c r="O6563"/>
      <c r="P6563"/>
      <c r="Q6563"/>
    </row>
    <row r="6564" spans="1:17" x14ac:dyDescent="0.3">
      <c r="A6564"/>
      <c r="B6564"/>
      <c r="C6564"/>
      <c r="D6564"/>
      <c r="E6564"/>
      <c r="F6564"/>
      <c r="G6564"/>
      <c r="H6564"/>
      <c r="I6564"/>
      <c r="J6564"/>
      <c r="K6564"/>
      <c r="L6564"/>
      <c r="M6564"/>
      <c r="N6564"/>
      <c r="O6564"/>
      <c r="P6564"/>
      <c r="Q6564"/>
    </row>
    <row r="6565" spans="1:17" x14ac:dyDescent="0.3">
      <c r="A6565"/>
      <c r="B6565"/>
      <c r="C6565"/>
      <c r="D6565"/>
      <c r="E6565"/>
      <c r="F6565"/>
      <c r="G6565"/>
      <c r="H6565"/>
      <c r="I6565"/>
      <c r="J6565"/>
      <c r="K6565"/>
      <c r="L6565"/>
      <c r="M6565"/>
      <c r="N6565"/>
      <c r="O6565"/>
      <c r="P6565"/>
      <c r="Q6565"/>
    </row>
    <row r="6566" spans="1:17" x14ac:dyDescent="0.3">
      <c r="A6566"/>
      <c r="B6566"/>
      <c r="C6566"/>
      <c r="D6566"/>
      <c r="E6566"/>
      <c r="F6566"/>
      <c r="G6566"/>
      <c r="H6566"/>
      <c r="I6566"/>
      <c r="J6566"/>
      <c r="K6566"/>
      <c r="L6566"/>
      <c r="M6566"/>
      <c r="N6566"/>
      <c r="O6566"/>
      <c r="P6566"/>
      <c r="Q6566"/>
    </row>
    <row r="6567" spans="1:17" x14ac:dyDescent="0.3">
      <c r="A6567"/>
      <c r="B6567"/>
      <c r="C6567"/>
      <c r="D6567"/>
      <c r="E6567"/>
      <c r="F6567"/>
      <c r="G6567"/>
      <c r="H6567"/>
      <c r="I6567"/>
      <c r="J6567"/>
      <c r="K6567"/>
      <c r="L6567"/>
      <c r="M6567"/>
      <c r="N6567"/>
      <c r="O6567"/>
      <c r="P6567"/>
      <c r="Q6567"/>
    </row>
    <row r="6568" spans="1:17" x14ac:dyDescent="0.3">
      <c r="A6568"/>
      <c r="B6568"/>
      <c r="C6568"/>
      <c r="D6568"/>
      <c r="E6568"/>
      <c r="F6568"/>
      <c r="G6568"/>
      <c r="H6568"/>
      <c r="I6568"/>
      <c r="J6568"/>
      <c r="K6568"/>
      <c r="L6568"/>
      <c r="M6568"/>
      <c r="N6568"/>
      <c r="O6568"/>
      <c r="P6568"/>
      <c r="Q6568"/>
    </row>
    <row r="6569" spans="1:17" x14ac:dyDescent="0.3">
      <c r="A6569"/>
      <c r="B6569"/>
      <c r="C6569"/>
      <c r="D6569"/>
      <c r="E6569"/>
      <c r="F6569"/>
      <c r="G6569"/>
      <c r="H6569"/>
      <c r="I6569"/>
      <c r="J6569"/>
      <c r="K6569"/>
      <c r="L6569"/>
      <c r="M6569"/>
      <c r="N6569"/>
      <c r="O6569"/>
      <c r="P6569"/>
      <c r="Q6569"/>
    </row>
    <row r="6570" spans="1:17" x14ac:dyDescent="0.3">
      <c r="A6570"/>
      <c r="B6570"/>
      <c r="C6570"/>
      <c r="D6570"/>
      <c r="E6570"/>
      <c r="F6570"/>
      <c r="G6570"/>
      <c r="H6570"/>
      <c r="I6570"/>
      <c r="J6570"/>
      <c r="K6570"/>
      <c r="L6570"/>
      <c r="M6570"/>
      <c r="N6570"/>
      <c r="O6570"/>
      <c r="P6570"/>
      <c r="Q6570"/>
    </row>
    <row r="6571" spans="1:17" x14ac:dyDescent="0.3">
      <c r="A6571"/>
      <c r="B6571"/>
      <c r="C6571"/>
      <c r="D6571"/>
      <c r="E6571"/>
      <c r="F6571"/>
      <c r="G6571"/>
      <c r="H6571"/>
      <c r="I6571"/>
      <c r="J6571"/>
      <c r="K6571"/>
      <c r="L6571"/>
      <c r="M6571"/>
      <c r="N6571"/>
      <c r="O6571"/>
      <c r="P6571"/>
      <c r="Q6571"/>
    </row>
    <row r="6572" spans="1:17" x14ac:dyDescent="0.3">
      <c r="A6572"/>
      <c r="B6572"/>
      <c r="C6572"/>
      <c r="D6572"/>
      <c r="E6572"/>
      <c r="F6572"/>
      <c r="G6572"/>
      <c r="H6572"/>
      <c r="I6572"/>
      <c r="J6572"/>
      <c r="K6572"/>
      <c r="L6572"/>
      <c r="M6572"/>
      <c r="N6572"/>
      <c r="O6572"/>
      <c r="P6572"/>
      <c r="Q6572"/>
    </row>
    <row r="6573" spans="1:17" x14ac:dyDescent="0.3">
      <c r="A6573"/>
      <c r="B6573"/>
      <c r="C6573"/>
      <c r="D6573"/>
      <c r="E6573"/>
      <c r="F6573"/>
      <c r="G6573"/>
      <c r="H6573"/>
      <c r="I6573"/>
      <c r="J6573"/>
      <c r="K6573"/>
      <c r="L6573"/>
      <c r="M6573"/>
      <c r="N6573"/>
      <c r="O6573"/>
      <c r="P6573"/>
      <c r="Q6573"/>
    </row>
    <row r="6574" spans="1:17" x14ac:dyDescent="0.3">
      <c r="A6574"/>
      <c r="B6574"/>
      <c r="C6574"/>
      <c r="D6574"/>
      <c r="E6574"/>
      <c r="F6574"/>
      <c r="G6574"/>
      <c r="H6574"/>
      <c r="I6574"/>
      <c r="J6574"/>
      <c r="K6574"/>
      <c r="L6574"/>
      <c r="M6574"/>
      <c r="N6574"/>
      <c r="O6574"/>
      <c r="P6574"/>
      <c r="Q6574"/>
    </row>
    <row r="6575" spans="1:17" x14ac:dyDescent="0.3">
      <c r="A6575"/>
      <c r="B6575"/>
      <c r="C6575"/>
      <c r="D6575"/>
      <c r="E6575"/>
      <c r="F6575"/>
      <c r="G6575"/>
      <c r="H6575"/>
      <c r="I6575"/>
      <c r="J6575"/>
      <c r="K6575"/>
      <c r="L6575"/>
      <c r="M6575"/>
      <c r="N6575"/>
      <c r="O6575"/>
      <c r="P6575"/>
      <c r="Q6575"/>
    </row>
    <row r="6576" spans="1:17" x14ac:dyDescent="0.3">
      <c r="A6576"/>
      <c r="B6576"/>
      <c r="C6576"/>
      <c r="D6576"/>
      <c r="E6576"/>
      <c r="F6576"/>
      <c r="G6576"/>
      <c r="H6576"/>
      <c r="I6576"/>
      <c r="J6576"/>
      <c r="K6576"/>
      <c r="L6576"/>
      <c r="M6576"/>
      <c r="N6576"/>
      <c r="O6576"/>
      <c r="P6576"/>
      <c r="Q6576"/>
    </row>
    <row r="6577" spans="1:17" x14ac:dyDescent="0.3">
      <c r="A6577"/>
      <c r="B6577"/>
      <c r="C6577"/>
      <c r="D6577"/>
      <c r="E6577"/>
      <c r="F6577"/>
      <c r="G6577"/>
      <c r="H6577"/>
      <c r="I6577"/>
      <c r="J6577"/>
      <c r="K6577"/>
      <c r="L6577"/>
      <c r="M6577"/>
      <c r="N6577"/>
      <c r="O6577"/>
      <c r="P6577"/>
      <c r="Q6577"/>
    </row>
    <row r="6578" spans="1:17" x14ac:dyDescent="0.3">
      <c r="A6578"/>
      <c r="B6578"/>
      <c r="C6578"/>
      <c r="D6578"/>
      <c r="E6578"/>
      <c r="F6578"/>
      <c r="G6578"/>
      <c r="H6578"/>
      <c r="I6578"/>
      <c r="J6578"/>
      <c r="K6578"/>
      <c r="L6578"/>
      <c r="M6578"/>
      <c r="N6578"/>
      <c r="O6578"/>
      <c r="P6578"/>
      <c r="Q6578"/>
    </row>
    <row r="6579" spans="1:17" x14ac:dyDescent="0.3">
      <c r="A6579"/>
      <c r="B6579"/>
      <c r="C6579"/>
      <c r="D6579"/>
      <c r="E6579"/>
      <c r="F6579"/>
      <c r="G6579"/>
      <c r="H6579"/>
      <c r="I6579"/>
      <c r="J6579"/>
      <c r="K6579"/>
      <c r="L6579"/>
      <c r="M6579"/>
      <c r="N6579"/>
      <c r="O6579"/>
      <c r="P6579"/>
      <c r="Q6579"/>
    </row>
    <row r="6580" spans="1:17" x14ac:dyDescent="0.3">
      <c r="A6580"/>
      <c r="B6580"/>
      <c r="C6580"/>
      <c r="D6580"/>
      <c r="E6580"/>
      <c r="F6580"/>
      <c r="G6580"/>
      <c r="H6580"/>
      <c r="I6580"/>
      <c r="J6580"/>
      <c r="K6580"/>
      <c r="L6580"/>
      <c r="M6580"/>
      <c r="N6580"/>
      <c r="O6580"/>
      <c r="P6580"/>
      <c r="Q6580"/>
    </row>
    <row r="6581" spans="1:17" x14ac:dyDescent="0.3">
      <c r="A6581"/>
      <c r="B6581"/>
      <c r="C6581"/>
      <c r="D6581"/>
      <c r="E6581"/>
      <c r="F6581"/>
      <c r="G6581"/>
      <c r="H6581"/>
      <c r="I6581"/>
      <c r="J6581"/>
      <c r="K6581"/>
      <c r="L6581"/>
      <c r="M6581"/>
      <c r="N6581"/>
      <c r="O6581"/>
      <c r="P6581"/>
      <c r="Q6581"/>
    </row>
    <row r="6582" spans="1:17" x14ac:dyDescent="0.3">
      <c r="A6582"/>
      <c r="B6582"/>
      <c r="C6582"/>
      <c r="D6582"/>
      <c r="E6582"/>
      <c r="F6582"/>
      <c r="G6582"/>
      <c r="H6582"/>
      <c r="I6582"/>
      <c r="J6582"/>
      <c r="K6582"/>
      <c r="L6582"/>
      <c r="M6582"/>
      <c r="N6582"/>
      <c r="O6582"/>
      <c r="P6582"/>
      <c r="Q6582"/>
    </row>
    <row r="6583" spans="1:17" x14ac:dyDescent="0.3">
      <c r="A6583"/>
      <c r="B6583"/>
      <c r="C6583"/>
      <c r="D6583"/>
      <c r="E6583"/>
      <c r="F6583"/>
      <c r="G6583"/>
      <c r="H6583"/>
      <c r="I6583"/>
      <c r="J6583"/>
      <c r="K6583"/>
      <c r="L6583"/>
      <c r="M6583"/>
      <c r="N6583"/>
      <c r="O6583"/>
      <c r="P6583"/>
      <c r="Q6583"/>
    </row>
    <row r="6584" spans="1:17" x14ac:dyDescent="0.3">
      <c r="A6584"/>
      <c r="B6584"/>
      <c r="C6584"/>
      <c r="D6584"/>
      <c r="E6584"/>
      <c r="F6584"/>
      <c r="G6584"/>
      <c r="H6584"/>
      <c r="I6584"/>
      <c r="J6584"/>
      <c r="K6584"/>
      <c r="L6584"/>
      <c r="M6584"/>
      <c r="N6584"/>
      <c r="O6584"/>
      <c r="P6584"/>
      <c r="Q6584"/>
    </row>
    <row r="6585" spans="1:17" x14ac:dyDescent="0.3">
      <c r="A6585"/>
      <c r="B6585"/>
      <c r="C6585"/>
      <c r="D6585"/>
      <c r="E6585"/>
      <c r="F6585"/>
      <c r="G6585"/>
      <c r="H6585"/>
      <c r="I6585"/>
      <c r="J6585"/>
      <c r="K6585"/>
      <c r="L6585"/>
      <c r="M6585"/>
      <c r="N6585"/>
      <c r="O6585"/>
      <c r="P6585"/>
      <c r="Q6585"/>
    </row>
    <row r="6586" spans="1:17" x14ac:dyDescent="0.3">
      <c r="A6586"/>
      <c r="B6586"/>
      <c r="C6586"/>
      <c r="D6586"/>
      <c r="E6586"/>
      <c r="F6586"/>
      <c r="G6586"/>
      <c r="H6586"/>
      <c r="I6586"/>
      <c r="J6586"/>
      <c r="K6586"/>
      <c r="L6586"/>
      <c r="M6586"/>
      <c r="N6586"/>
      <c r="O6586"/>
      <c r="P6586"/>
      <c r="Q6586"/>
    </row>
    <row r="6587" spans="1:17" x14ac:dyDescent="0.3">
      <c r="A6587"/>
      <c r="B6587"/>
      <c r="C6587"/>
      <c r="D6587"/>
      <c r="E6587"/>
      <c r="F6587"/>
      <c r="G6587"/>
      <c r="H6587"/>
      <c r="I6587"/>
      <c r="J6587"/>
      <c r="K6587"/>
      <c r="L6587"/>
      <c r="M6587"/>
      <c r="N6587"/>
      <c r="O6587"/>
      <c r="P6587"/>
      <c r="Q6587"/>
    </row>
    <row r="6588" spans="1:17" x14ac:dyDescent="0.3">
      <c r="A6588"/>
      <c r="B6588"/>
      <c r="C6588"/>
      <c r="D6588"/>
      <c r="E6588"/>
      <c r="F6588"/>
      <c r="G6588"/>
      <c r="H6588"/>
      <c r="I6588"/>
      <c r="J6588"/>
      <c r="K6588"/>
      <c r="L6588"/>
      <c r="M6588"/>
      <c r="N6588"/>
      <c r="O6588"/>
      <c r="P6588"/>
      <c r="Q6588"/>
    </row>
    <row r="6589" spans="1:17" x14ac:dyDescent="0.3">
      <c r="A6589"/>
      <c r="B6589"/>
      <c r="C6589"/>
      <c r="D6589"/>
      <c r="E6589"/>
      <c r="F6589"/>
      <c r="G6589"/>
      <c r="H6589"/>
      <c r="I6589"/>
      <c r="J6589"/>
      <c r="K6589"/>
      <c r="L6589"/>
      <c r="M6589"/>
      <c r="N6589"/>
      <c r="O6589"/>
      <c r="P6589"/>
      <c r="Q6589"/>
    </row>
    <row r="6590" spans="1:17" x14ac:dyDescent="0.3">
      <c r="A6590"/>
      <c r="B6590"/>
      <c r="C6590"/>
      <c r="D6590"/>
      <c r="E6590"/>
      <c r="F6590"/>
      <c r="G6590"/>
      <c r="H6590"/>
      <c r="I6590"/>
      <c r="J6590"/>
      <c r="K6590"/>
      <c r="L6590"/>
      <c r="M6590"/>
      <c r="N6590"/>
      <c r="O6590"/>
      <c r="P6590"/>
      <c r="Q6590"/>
    </row>
    <row r="6591" spans="1:17" x14ac:dyDescent="0.3">
      <c r="A6591"/>
      <c r="B6591"/>
      <c r="C6591"/>
      <c r="D6591"/>
      <c r="E6591"/>
      <c r="F6591"/>
      <c r="G6591"/>
      <c r="H6591"/>
      <c r="I6591"/>
      <c r="J6591"/>
      <c r="K6591"/>
      <c r="L6591"/>
      <c r="M6591"/>
      <c r="N6591"/>
      <c r="O6591"/>
      <c r="P6591"/>
      <c r="Q6591"/>
    </row>
    <row r="6592" spans="1:17" x14ac:dyDescent="0.3">
      <c r="A6592"/>
      <c r="B6592"/>
      <c r="C6592"/>
      <c r="D6592"/>
      <c r="E6592"/>
      <c r="F6592"/>
      <c r="G6592"/>
      <c r="H6592"/>
      <c r="I6592"/>
      <c r="J6592"/>
      <c r="K6592"/>
      <c r="L6592"/>
      <c r="M6592"/>
      <c r="N6592"/>
      <c r="O6592"/>
      <c r="P6592"/>
      <c r="Q6592"/>
    </row>
    <row r="6593" spans="1:17" x14ac:dyDescent="0.3">
      <c r="A6593"/>
      <c r="B6593"/>
      <c r="C6593"/>
      <c r="D6593"/>
      <c r="E6593"/>
      <c r="F6593"/>
      <c r="G6593"/>
      <c r="H6593"/>
      <c r="I6593"/>
      <c r="J6593"/>
      <c r="K6593"/>
      <c r="L6593"/>
      <c r="M6593"/>
      <c r="N6593"/>
      <c r="O6593"/>
      <c r="P6593"/>
      <c r="Q6593"/>
    </row>
    <row r="6594" spans="1:17" x14ac:dyDescent="0.3">
      <c r="A6594"/>
      <c r="B6594"/>
      <c r="C6594"/>
      <c r="D6594"/>
      <c r="E6594"/>
      <c r="F6594"/>
      <c r="G6594"/>
      <c r="H6594"/>
      <c r="I6594"/>
      <c r="J6594"/>
      <c r="K6594"/>
      <c r="L6594"/>
      <c r="M6594"/>
      <c r="N6594"/>
      <c r="O6594"/>
      <c r="P6594"/>
      <c r="Q6594"/>
    </row>
    <row r="6595" spans="1:17" x14ac:dyDescent="0.3">
      <c r="A6595"/>
      <c r="B6595"/>
      <c r="C6595"/>
      <c r="D6595"/>
      <c r="E6595"/>
      <c r="F6595"/>
      <c r="G6595"/>
      <c r="H6595"/>
      <c r="I6595"/>
      <c r="J6595"/>
      <c r="K6595"/>
      <c r="L6595"/>
      <c r="M6595"/>
      <c r="N6595"/>
      <c r="O6595"/>
      <c r="P6595"/>
      <c r="Q6595"/>
    </row>
    <row r="6596" spans="1:17" x14ac:dyDescent="0.3">
      <c r="A6596"/>
      <c r="B6596"/>
      <c r="C6596"/>
      <c r="D6596"/>
      <c r="E6596"/>
      <c r="F6596"/>
      <c r="G6596"/>
      <c r="H6596"/>
      <c r="I6596"/>
      <c r="J6596"/>
      <c r="K6596"/>
      <c r="L6596"/>
      <c r="M6596"/>
      <c r="N6596"/>
      <c r="O6596"/>
      <c r="P6596"/>
      <c r="Q6596"/>
    </row>
    <row r="6597" spans="1:17" x14ac:dyDescent="0.3">
      <c r="A6597"/>
      <c r="B6597"/>
      <c r="C6597"/>
      <c r="D6597"/>
      <c r="E6597"/>
      <c r="F6597"/>
      <c r="G6597"/>
      <c r="H6597"/>
      <c r="I6597"/>
      <c r="J6597"/>
      <c r="K6597"/>
      <c r="L6597"/>
      <c r="M6597"/>
      <c r="N6597"/>
      <c r="O6597"/>
      <c r="P6597"/>
      <c r="Q6597"/>
    </row>
    <row r="6598" spans="1:17" x14ac:dyDescent="0.3">
      <c r="A6598"/>
      <c r="B6598"/>
      <c r="C6598"/>
      <c r="D6598"/>
      <c r="E6598"/>
      <c r="F6598"/>
      <c r="G6598"/>
      <c r="H6598"/>
      <c r="I6598"/>
      <c r="J6598"/>
      <c r="K6598"/>
      <c r="L6598"/>
      <c r="M6598"/>
      <c r="N6598"/>
      <c r="O6598"/>
      <c r="P6598"/>
      <c r="Q6598"/>
    </row>
    <row r="6599" spans="1:17" x14ac:dyDescent="0.3">
      <c r="A6599"/>
      <c r="B6599"/>
      <c r="C6599"/>
      <c r="D6599"/>
      <c r="E6599"/>
      <c r="F6599"/>
      <c r="G6599"/>
      <c r="H6599"/>
      <c r="I6599"/>
      <c r="J6599"/>
      <c r="K6599"/>
      <c r="L6599"/>
      <c r="M6599"/>
      <c r="N6599"/>
      <c r="O6599"/>
      <c r="P6599"/>
      <c r="Q6599"/>
    </row>
    <row r="6600" spans="1:17" x14ac:dyDescent="0.3">
      <c r="A6600"/>
      <c r="B6600"/>
      <c r="C6600"/>
      <c r="D6600"/>
      <c r="E6600"/>
      <c r="F6600"/>
      <c r="G6600"/>
      <c r="H6600"/>
      <c r="I6600"/>
      <c r="J6600"/>
      <c r="K6600"/>
      <c r="L6600"/>
      <c r="M6600"/>
      <c r="N6600"/>
      <c r="O6600"/>
      <c r="P6600"/>
      <c r="Q6600"/>
    </row>
    <row r="6601" spans="1:17" x14ac:dyDescent="0.3">
      <c r="A6601"/>
      <c r="B6601"/>
      <c r="C6601"/>
      <c r="D6601"/>
      <c r="E6601"/>
      <c r="F6601"/>
      <c r="G6601"/>
      <c r="H6601"/>
      <c r="I6601"/>
      <c r="J6601"/>
      <c r="K6601"/>
      <c r="L6601"/>
      <c r="M6601"/>
      <c r="N6601"/>
      <c r="O6601"/>
      <c r="P6601"/>
      <c r="Q6601"/>
    </row>
    <row r="6602" spans="1:17" x14ac:dyDescent="0.3">
      <c r="A6602"/>
      <c r="B6602"/>
      <c r="C6602"/>
      <c r="D6602"/>
      <c r="E6602"/>
      <c r="F6602"/>
      <c r="G6602"/>
      <c r="H6602"/>
      <c r="I6602"/>
      <c r="J6602"/>
      <c r="K6602"/>
      <c r="L6602"/>
      <c r="M6602"/>
      <c r="N6602"/>
      <c r="O6602"/>
      <c r="P6602"/>
      <c r="Q6602"/>
    </row>
    <row r="6603" spans="1:17" x14ac:dyDescent="0.3">
      <c r="A6603"/>
      <c r="B6603"/>
      <c r="C6603"/>
      <c r="D6603"/>
      <c r="E6603"/>
      <c r="F6603"/>
      <c r="G6603"/>
      <c r="H6603"/>
      <c r="I6603"/>
      <c r="J6603"/>
      <c r="K6603"/>
      <c r="L6603"/>
      <c r="M6603"/>
      <c r="N6603"/>
      <c r="O6603"/>
      <c r="P6603"/>
      <c r="Q6603"/>
    </row>
    <row r="6604" spans="1:17" x14ac:dyDescent="0.3">
      <c r="A6604"/>
      <c r="B6604"/>
      <c r="C6604"/>
      <c r="D6604"/>
      <c r="E6604"/>
      <c r="F6604"/>
      <c r="G6604"/>
      <c r="H6604"/>
      <c r="I6604"/>
      <c r="J6604"/>
      <c r="K6604"/>
      <c r="L6604"/>
      <c r="M6604"/>
      <c r="N6604"/>
      <c r="O6604"/>
      <c r="P6604"/>
      <c r="Q6604"/>
    </row>
    <row r="6605" spans="1:17" x14ac:dyDescent="0.3">
      <c r="A6605"/>
      <c r="B6605"/>
      <c r="C6605"/>
      <c r="D6605"/>
      <c r="E6605"/>
      <c r="F6605"/>
      <c r="G6605"/>
      <c r="H6605"/>
      <c r="I6605"/>
      <c r="J6605"/>
      <c r="K6605"/>
      <c r="L6605"/>
      <c r="M6605"/>
      <c r="N6605"/>
      <c r="O6605"/>
      <c r="P6605"/>
      <c r="Q6605"/>
    </row>
    <row r="6606" spans="1:17" x14ac:dyDescent="0.3">
      <c r="A6606"/>
      <c r="B6606"/>
      <c r="C6606"/>
      <c r="D6606"/>
      <c r="E6606"/>
      <c r="F6606"/>
      <c r="G6606"/>
      <c r="H6606"/>
      <c r="I6606"/>
      <c r="J6606"/>
      <c r="K6606"/>
      <c r="L6606"/>
      <c r="M6606"/>
      <c r="N6606"/>
      <c r="O6606"/>
      <c r="P6606"/>
      <c r="Q6606"/>
    </row>
    <row r="6607" spans="1:17" x14ac:dyDescent="0.3">
      <c r="A6607"/>
      <c r="B6607"/>
      <c r="C6607"/>
      <c r="D6607"/>
      <c r="E6607"/>
      <c r="F6607"/>
      <c r="G6607"/>
      <c r="H6607"/>
      <c r="I6607"/>
      <c r="J6607"/>
      <c r="K6607"/>
      <c r="L6607"/>
      <c r="M6607"/>
      <c r="N6607"/>
      <c r="O6607"/>
      <c r="P6607"/>
      <c r="Q6607"/>
    </row>
    <row r="6608" spans="1:17" x14ac:dyDescent="0.3">
      <c r="A6608"/>
      <c r="B6608"/>
      <c r="C6608"/>
      <c r="D6608"/>
      <c r="E6608"/>
      <c r="F6608"/>
      <c r="G6608"/>
      <c r="H6608"/>
      <c r="I6608"/>
      <c r="J6608"/>
      <c r="K6608"/>
      <c r="L6608"/>
      <c r="M6608"/>
      <c r="N6608"/>
      <c r="O6608"/>
      <c r="P6608"/>
      <c r="Q6608"/>
    </row>
    <row r="6609" spans="1:17" x14ac:dyDescent="0.3">
      <c r="A6609"/>
      <c r="B6609"/>
      <c r="C6609"/>
      <c r="D6609"/>
      <c r="E6609"/>
      <c r="F6609"/>
      <c r="G6609"/>
      <c r="H6609"/>
      <c r="I6609"/>
      <c r="J6609"/>
      <c r="K6609"/>
      <c r="L6609"/>
      <c r="M6609"/>
      <c r="N6609"/>
      <c r="O6609"/>
      <c r="P6609"/>
      <c r="Q6609"/>
    </row>
    <row r="6610" spans="1:17" x14ac:dyDescent="0.3">
      <c r="A6610"/>
      <c r="B6610"/>
      <c r="C6610"/>
      <c r="D6610"/>
      <c r="E6610"/>
      <c r="F6610"/>
      <c r="G6610"/>
      <c r="H6610"/>
      <c r="I6610"/>
      <c r="J6610"/>
      <c r="K6610"/>
      <c r="L6610"/>
      <c r="M6610"/>
      <c r="N6610"/>
      <c r="O6610"/>
      <c r="P6610"/>
      <c r="Q6610"/>
    </row>
    <row r="6611" spans="1:17" x14ac:dyDescent="0.3">
      <c r="A6611"/>
      <c r="B6611"/>
      <c r="C6611"/>
      <c r="D6611"/>
      <c r="E6611"/>
      <c r="F6611"/>
      <c r="G6611"/>
      <c r="H6611"/>
      <c r="I6611"/>
      <c r="J6611"/>
      <c r="K6611"/>
      <c r="L6611"/>
      <c r="M6611"/>
      <c r="N6611"/>
      <c r="O6611"/>
      <c r="P6611"/>
      <c r="Q6611"/>
    </row>
    <row r="6612" spans="1:17" x14ac:dyDescent="0.3">
      <c r="A6612"/>
      <c r="B6612"/>
      <c r="C6612"/>
      <c r="D6612"/>
      <c r="E6612"/>
      <c r="F6612"/>
      <c r="G6612"/>
      <c r="H6612"/>
      <c r="I6612"/>
      <c r="J6612"/>
      <c r="K6612"/>
      <c r="L6612"/>
      <c r="M6612"/>
      <c r="N6612"/>
      <c r="O6612"/>
      <c r="P6612"/>
      <c r="Q6612"/>
    </row>
    <row r="6613" spans="1:17" x14ac:dyDescent="0.3">
      <c r="A6613"/>
      <c r="B6613"/>
      <c r="C6613"/>
      <c r="D6613"/>
      <c r="E6613"/>
      <c r="F6613"/>
      <c r="G6613"/>
      <c r="H6613"/>
      <c r="I6613"/>
      <c r="J6613"/>
      <c r="K6613"/>
      <c r="L6613"/>
      <c r="M6613"/>
      <c r="N6613"/>
      <c r="O6613"/>
      <c r="P6613"/>
      <c r="Q6613"/>
    </row>
    <row r="6614" spans="1:17" x14ac:dyDescent="0.3">
      <c r="A6614"/>
      <c r="B6614"/>
      <c r="C6614"/>
      <c r="D6614"/>
      <c r="E6614"/>
      <c r="F6614"/>
      <c r="G6614"/>
      <c r="H6614"/>
      <c r="I6614"/>
      <c r="J6614"/>
      <c r="K6614"/>
      <c r="L6614"/>
      <c r="M6614"/>
      <c r="N6614"/>
      <c r="O6614"/>
      <c r="P6614"/>
      <c r="Q6614"/>
    </row>
    <row r="6615" spans="1:17" x14ac:dyDescent="0.3">
      <c r="A6615"/>
      <c r="B6615"/>
      <c r="C6615"/>
      <c r="D6615"/>
      <c r="E6615"/>
      <c r="F6615"/>
      <c r="G6615"/>
      <c r="H6615"/>
      <c r="I6615"/>
      <c r="J6615"/>
      <c r="K6615"/>
      <c r="L6615"/>
      <c r="M6615"/>
      <c r="N6615"/>
      <c r="O6615"/>
      <c r="P6615"/>
      <c r="Q6615"/>
    </row>
    <row r="6616" spans="1:17" x14ac:dyDescent="0.3">
      <c r="A6616"/>
      <c r="B6616"/>
      <c r="C6616"/>
      <c r="D6616"/>
      <c r="E6616"/>
      <c r="F6616"/>
      <c r="G6616"/>
      <c r="H6616"/>
      <c r="I6616"/>
      <c r="J6616"/>
      <c r="K6616"/>
      <c r="L6616"/>
      <c r="M6616"/>
      <c r="N6616"/>
      <c r="O6616"/>
      <c r="P6616"/>
      <c r="Q6616"/>
    </row>
    <row r="6617" spans="1:17" x14ac:dyDescent="0.3">
      <c r="A6617"/>
      <c r="B6617"/>
      <c r="C6617"/>
      <c r="D6617"/>
      <c r="E6617"/>
      <c r="F6617"/>
      <c r="G6617"/>
      <c r="H6617"/>
      <c r="I6617"/>
      <c r="J6617"/>
      <c r="K6617"/>
      <c r="L6617"/>
      <c r="M6617"/>
      <c r="N6617"/>
      <c r="O6617"/>
      <c r="P6617"/>
      <c r="Q6617"/>
    </row>
    <row r="6618" spans="1:17" x14ac:dyDescent="0.3">
      <c r="A6618"/>
      <c r="B6618"/>
      <c r="C6618"/>
      <c r="D6618"/>
      <c r="E6618"/>
      <c r="F6618"/>
      <c r="G6618"/>
      <c r="H6618"/>
      <c r="I6618"/>
      <c r="J6618"/>
      <c r="K6618"/>
      <c r="L6618"/>
      <c r="M6618"/>
      <c r="N6618"/>
      <c r="O6618"/>
      <c r="P6618"/>
      <c r="Q6618"/>
    </row>
    <row r="6619" spans="1:17" x14ac:dyDescent="0.3">
      <c r="A6619"/>
      <c r="B6619"/>
      <c r="C6619"/>
      <c r="D6619"/>
      <c r="E6619"/>
      <c r="F6619"/>
      <c r="G6619"/>
      <c r="H6619"/>
      <c r="I6619"/>
      <c r="J6619"/>
      <c r="K6619"/>
      <c r="L6619"/>
      <c r="M6619"/>
      <c r="N6619"/>
      <c r="O6619"/>
      <c r="P6619"/>
      <c r="Q6619"/>
    </row>
    <row r="6620" spans="1:17" x14ac:dyDescent="0.3">
      <c r="A6620"/>
      <c r="B6620"/>
      <c r="C6620"/>
      <c r="D6620"/>
      <c r="E6620"/>
      <c r="F6620"/>
      <c r="G6620"/>
      <c r="H6620"/>
      <c r="I6620"/>
      <c r="J6620"/>
      <c r="K6620"/>
      <c r="L6620"/>
      <c r="M6620"/>
      <c r="N6620"/>
      <c r="O6620"/>
      <c r="P6620"/>
      <c r="Q6620"/>
    </row>
    <row r="6621" spans="1:17" x14ac:dyDescent="0.3">
      <c r="A6621"/>
      <c r="B6621"/>
      <c r="C6621"/>
      <c r="D6621"/>
      <c r="E6621"/>
      <c r="F6621"/>
      <c r="G6621"/>
      <c r="H6621"/>
      <c r="I6621"/>
      <c r="J6621"/>
      <c r="K6621"/>
      <c r="L6621"/>
      <c r="M6621"/>
      <c r="N6621"/>
      <c r="O6621"/>
      <c r="P6621"/>
      <c r="Q6621"/>
    </row>
    <row r="6622" spans="1:17" x14ac:dyDescent="0.3">
      <c r="A6622"/>
      <c r="B6622"/>
      <c r="C6622"/>
      <c r="D6622"/>
      <c r="E6622"/>
      <c r="F6622"/>
      <c r="G6622"/>
      <c r="H6622"/>
      <c r="I6622"/>
      <c r="J6622"/>
      <c r="K6622"/>
      <c r="L6622"/>
      <c r="M6622"/>
      <c r="N6622"/>
      <c r="O6622"/>
      <c r="P6622"/>
      <c r="Q6622"/>
    </row>
    <row r="6623" spans="1:17" x14ac:dyDescent="0.3">
      <c r="A6623"/>
      <c r="B6623"/>
      <c r="C6623"/>
      <c r="D6623"/>
      <c r="E6623"/>
      <c r="F6623"/>
      <c r="G6623"/>
      <c r="H6623"/>
      <c r="I6623"/>
      <c r="J6623"/>
      <c r="K6623"/>
      <c r="L6623"/>
      <c r="M6623"/>
      <c r="N6623"/>
      <c r="O6623"/>
      <c r="P6623"/>
      <c r="Q6623"/>
    </row>
    <row r="6624" spans="1:17" x14ac:dyDescent="0.3">
      <c r="A6624"/>
      <c r="B6624"/>
      <c r="C6624"/>
      <c r="D6624"/>
      <c r="E6624"/>
      <c r="F6624"/>
      <c r="G6624"/>
      <c r="H6624"/>
      <c r="I6624"/>
      <c r="J6624"/>
      <c r="K6624"/>
      <c r="L6624"/>
      <c r="M6624"/>
      <c r="N6624"/>
      <c r="O6624"/>
      <c r="P6624"/>
      <c r="Q6624"/>
    </row>
    <row r="6625" spans="1:17" x14ac:dyDescent="0.3">
      <c r="A6625"/>
      <c r="B6625"/>
      <c r="C6625"/>
      <c r="D6625"/>
      <c r="E6625"/>
      <c r="F6625"/>
      <c r="G6625"/>
      <c r="H6625"/>
      <c r="I6625"/>
      <c r="J6625"/>
      <c r="K6625"/>
      <c r="L6625"/>
      <c r="M6625"/>
      <c r="N6625"/>
      <c r="O6625"/>
      <c r="P6625"/>
      <c r="Q6625"/>
    </row>
    <row r="6626" spans="1:17" x14ac:dyDescent="0.3">
      <c r="A6626"/>
      <c r="B6626"/>
      <c r="C6626"/>
      <c r="D6626"/>
      <c r="E6626"/>
      <c r="F6626"/>
      <c r="G6626"/>
      <c r="H6626"/>
      <c r="I6626"/>
      <c r="J6626"/>
      <c r="K6626"/>
      <c r="L6626"/>
      <c r="M6626"/>
      <c r="N6626"/>
      <c r="O6626"/>
      <c r="P6626"/>
      <c r="Q6626"/>
    </row>
    <row r="6627" spans="1:17" x14ac:dyDescent="0.3">
      <c r="A6627"/>
      <c r="B6627"/>
      <c r="C6627"/>
      <c r="D6627"/>
      <c r="E6627"/>
      <c r="F6627"/>
      <c r="G6627"/>
      <c r="H6627"/>
      <c r="I6627"/>
      <c r="J6627"/>
      <c r="K6627"/>
      <c r="L6627"/>
      <c r="M6627"/>
      <c r="N6627"/>
      <c r="O6627"/>
      <c r="P6627"/>
      <c r="Q6627"/>
    </row>
    <row r="6628" spans="1:17" x14ac:dyDescent="0.3">
      <c r="A6628"/>
      <c r="B6628"/>
      <c r="C6628"/>
      <c r="D6628"/>
      <c r="E6628"/>
      <c r="F6628"/>
      <c r="G6628"/>
      <c r="H6628"/>
      <c r="I6628"/>
      <c r="J6628"/>
      <c r="K6628"/>
      <c r="L6628"/>
      <c r="M6628"/>
      <c r="N6628"/>
      <c r="O6628"/>
      <c r="P6628"/>
      <c r="Q6628"/>
    </row>
    <row r="6629" spans="1:17" x14ac:dyDescent="0.3">
      <c r="A6629"/>
      <c r="B6629"/>
      <c r="C6629"/>
      <c r="D6629"/>
      <c r="E6629"/>
      <c r="F6629"/>
      <c r="G6629"/>
      <c r="H6629"/>
      <c r="I6629"/>
      <c r="J6629"/>
      <c r="K6629"/>
      <c r="L6629"/>
      <c r="M6629"/>
      <c r="N6629"/>
      <c r="O6629"/>
      <c r="P6629"/>
      <c r="Q6629"/>
    </row>
    <row r="6630" spans="1:17" x14ac:dyDescent="0.3">
      <c r="A6630"/>
      <c r="B6630"/>
      <c r="C6630"/>
      <c r="D6630"/>
      <c r="E6630"/>
      <c r="F6630"/>
      <c r="G6630"/>
      <c r="H6630"/>
      <c r="I6630"/>
      <c r="J6630"/>
      <c r="K6630"/>
      <c r="L6630"/>
      <c r="M6630"/>
      <c r="N6630"/>
      <c r="O6630"/>
      <c r="P6630"/>
      <c r="Q6630"/>
    </row>
    <row r="6631" spans="1:17" x14ac:dyDescent="0.3">
      <c r="A6631"/>
      <c r="B6631"/>
      <c r="C6631"/>
      <c r="D6631"/>
      <c r="E6631"/>
      <c r="F6631"/>
      <c r="G6631"/>
      <c r="H6631"/>
      <c r="I6631"/>
      <c r="J6631"/>
      <c r="K6631"/>
      <c r="L6631"/>
      <c r="M6631"/>
      <c r="N6631"/>
      <c r="O6631"/>
      <c r="P6631"/>
      <c r="Q6631"/>
    </row>
    <row r="6632" spans="1:17" x14ac:dyDescent="0.3">
      <c r="A6632"/>
      <c r="B6632"/>
      <c r="C6632"/>
      <c r="D6632"/>
      <c r="E6632"/>
      <c r="F6632"/>
      <c r="G6632"/>
      <c r="H6632"/>
      <c r="I6632"/>
      <c r="J6632"/>
      <c r="K6632"/>
      <c r="L6632"/>
      <c r="M6632"/>
      <c r="N6632"/>
      <c r="O6632"/>
      <c r="P6632"/>
      <c r="Q6632"/>
    </row>
    <row r="6633" spans="1:17" x14ac:dyDescent="0.3">
      <c r="A6633"/>
      <c r="B6633"/>
      <c r="C6633"/>
      <c r="D6633"/>
      <c r="E6633"/>
      <c r="F6633"/>
      <c r="G6633"/>
      <c r="H6633"/>
      <c r="I6633"/>
      <c r="J6633"/>
      <c r="K6633"/>
      <c r="L6633"/>
      <c r="M6633"/>
      <c r="N6633"/>
      <c r="O6633"/>
      <c r="P6633"/>
      <c r="Q6633"/>
    </row>
    <row r="6634" spans="1:17" x14ac:dyDescent="0.3">
      <c r="A6634"/>
      <c r="B6634"/>
      <c r="C6634"/>
      <c r="D6634"/>
      <c r="E6634"/>
      <c r="F6634"/>
      <c r="G6634"/>
      <c r="H6634"/>
      <c r="I6634"/>
      <c r="J6634"/>
      <c r="K6634"/>
      <c r="L6634"/>
      <c r="M6634"/>
      <c r="N6634"/>
      <c r="O6634"/>
      <c r="P6634"/>
      <c r="Q6634"/>
    </row>
    <row r="6635" spans="1:17" x14ac:dyDescent="0.3">
      <c r="A6635"/>
      <c r="B6635"/>
      <c r="C6635"/>
      <c r="D6635"/>
      <c r="E6635"/>
      <c r="F6635"/>
      <c r="G6635"/>
      <c r="H6635"/>
      <c r="I6635"/>
      <c r="J6635"/>
      <c r="K6635"/>
      <c r="L6635"/>
      <c r="M6635"/>
      <c r="N6635"/>
      <c r="O6635"/>
      <c r="P6635"/>
      <c r="Q6635"/>
    </row>
    <row r="6636" spans="1:17" x14ac:dyDescent="0.3">
      <c r="A6636"/>
      <c r="B6636"/>
      <c r="C6636"/>
      <c r="D6636"/>
      <c r="E6636"/>
      <c r="F6636"/>
      <c r="G6636"/>
      <c r="H6636"/>
      <c r="I6636"/>
      <c r="J6636"/>
      <c r="K6636"/>
      <c r="L6636"/>
      <c r="M6636"/>
      <c r="N6636"/>
      <c r="O6636"/>
      <c r="P6636"/>
      <c r="Q6636"/>
    </row>
    <row r="6637" spans="1:17" x14ac:dyDescent="0.3">
      <c r="A6637"/>
      <c r="B6637"/>
      <c r="C6637"/>
      <c r="D6637"/>
      <c r="E6637"/>
      <c r="F6637"/>
      <c r="G6637"/>
      <c r="H6637"/>
      <c r="I6637"/>
      <c r="J6637"/>
      <c r="K6637"/>
      <c r="L6637"/>
      <c r="M6637"/>
      <c r="N6637"/>
      <c r="O6637"/>
      <c r="P6637"/>
      <c r="Q6637"/>
    </row>
    <row r="6638" spans="1:17" x14ac:dyDescent="0.3">
      <c r="A6638"/>
      <c r="B6638"/>
      <c r="C6638"/>
      <c r="D6638"/>
      <c r="E6638"/>
      <c r="F6638"/>
      <c r="G6638"/>
      <c r="H6638"/>
      <c r="I6638"/>
      <c r="J6638"/>
      <c r="K6638"/>
      <c r="L6638"/>
      <c r="M6638"/>
      <c r="N6638"/>
      <c r="O6638"/>
      <c r="P6638"/>
      <c r="Q6638"/>
    </row>
    <row r="6639" spans="1:17" x14ac:dyDescent="0.3">
      <c r="A6639"/>
      <c r="B6639"/>
      <c r="C6639"/>
      <c r="D6639"/>
      <c r="E6639"/>
      <c r="F6639"/>
      <c r="G6639"/>
      <c r="H6639"/>
      <c r="I6639"/>
      <c r="J6639"/>
      <c r="K6639"/>
      <c r="L6639"/>
      <c r="M6639"/>
      <c r="N6639"/>
      <c r="O6639"/>
      <c r="P6639"/>
      <c r="Q6639"/>
    </row>
    <row r="6640" spans="1:17" x14ac:dyDescent="0.3">
      <c r="A6640"/>
      <c r="B6640"/>
      <c r="C6640"/>
      <c r="D6640"/>
      <c r="E6640"/>
      <c r="F6640"/>
      <c r="G6640"/>
      <c r="H6640"/>
      <c r="I6640"/>
      <c r="J6640"/>
      <c r="K6640"/>
      <c r="L6640"/>
      <c r="M6640"/>
      <c r="N6640"/>
      <c r="O6640"/>
      <c r="P6640"/>
      <c r="Q6640"/>
    </row>
    <row r="6641" spans="1:17" x14ac:dyDescent="0.3">
      <c r="A6641"/>
      <c r="B6641"/>
      <c r="C6641"/>
      <c r="D6641"/>
      <c r="E6641"/>
      <c r="F6641"/>
      <c r="G6641"/>
      <c r="H6641"/>
      <c r="I6641"/>
      <c r="J6641"/>
      <c r="K6641"/>
      <c r="L6641"/>
      <c r="M6641"/>
      <c r="N6641"/>
      <c r="O6641"/>
      <c r="P6641"/>
      <c r="Q6641"/>
    </row>
    <row r="6642" spans="1:17" x14ac:dyDescent="0.3">
      <c r="A6642"/>
      <c r="B6642"/>
      <c r="C6642"/>
      <c r="D6642"/>
      <c r="E6642"/>
      <c r="F6642"/>
      <c r="G6642"/>
      <c r="H6642"/>
      <c r="I6642"/>
      <c r="J6642"/>
      <c r="K6642"/>
      <c r="L6642"/>
      <c r="M6642"/>
      <c r="N6642"/>
      <c r="O6642"/>
      <c r="P6642"/>
      <c r="Q6642"/>
    </row>
    <row r="6643" spans="1:17" x14ac:dyDescent="0.3">
      <c r="A6643"/>
      <c r="B6643"/>
      <c r="C6643"/>
      <c r="D6643"/>
      <c r="E6643"/>
      <c r="F6643"/>
      <c r="G6643"/>
      <c r="H6643"/>
      <c r="I6643"/>
      <c r="J6643"/>
      <c r="K6643"/>
      <c r="L6643"/>
      <c r="M6643"/>
      <c r="N6643"/>
      <c r="O6643"/>
      <c r="P6643"/>
      <c r="Q6643"/>
    </row>
    <row r="6644" spans="1:17" x14ac:dyDescent="0.3">
      <c r="A6644"/>
      <c r="B6644"/>
      <c r="C6644"/>
      <c r="D6644"/>
      <c r="E6644"/>
      <c r="F6644"/>
      <c r="G6644"/>
      <c r="H6644"/>
      <c r="I6644"/>
      <c r="J6644"/>
      <c r="K6644"/>
      <c r="L6644"/>
      <c r="M6644"/>
      <c r="N6644"/>
      <c r="O6644"/>
      <c r="P6644"/>
      <c r="Q6644"/>
    </row>
    <row r="6645" spans="1:17" x14ac:dyDescent="0.3">
      <c r="A6645"/>
      <c r="B6645"/>
      <c r="C6645"/>
      <c r="D6645"/>
      <c r="E6645"/>
      <c r="F6645"/>
      <c r="G6645"/>
      <c r="H6645"/>
      <c r="I6645"/>
      <c r="J6645"/>
      <c r="K6645"/>
      <c r="L6645"/>
      <c r="M6645"/>
      <c r="N6645"/>
      <c r="O6645"/>
      <c r="P6645"/>
      <c r="Q6645"/>
    </row>
    <row r="6646" spans="1:17" x14ac:dyDescent="0.3">
      <c r="A6646"/>
      <c r="B6646"/>
      <c r="C6646"/>
      <c r="D6646"/>
      <c r="E6646"/>
      <c r="F6646"/>
      <c r="G6646"/>
      <c r="H6646"/>
      <c r="I6646"/>
      <c r="J6646"/>
      <c r="K6646"/>
      <c r="L6646"/>
      <c r="M6646"/>
      <c r="N6646"/>
      <c r="O6646"/>
      <c r="P6646"/>
      <c r="Q6646"/>
    </row>
    <row r="6647" spans="1:17" x14ac:dyDescent="0.3">
      <c r="A6647"/>
      <c r="B6647"/>
      <c r="C6647"/>
      <c r="D6647"/>
      <c r="E6647"/>
      <c r="F6647"/>
      <c r="G6647"/>
      <c r="H6647"/>
      <c r="I6647"/>
      <c r="J6647"/>
      <c r="K6647"/>
      <c r="L6647"/>
      <c r="M6647"/>
      <c r="N6647"/>
      <c r="O6647"/>
      <c r="P6647"/>
      <c r="Q6647"/>
    </row>
    <row r="6648" spans="1:17" x14ac:dyDescent="0.3">
      <c r="A6648"/>
      <c r="B6648"/>
      <c r="C6648"/>
      <c r="D6648"/>
      <c r="E6648"/>
      <c r="F6648"/>
      <c r="G6648"/>
      <c r="H6648"/>
      <c r="I6648"/>
      <c r="J6648"/>
      <c r="K6648"/>
      <c r="L6648"/>
      <c r="M6648"/>
      <c r="N6648"/>
      <c r="O6648"/>
      <c r="P6648"/>
      <c r="Q6648"/>
    </row>
    <row r="6649" spans="1:17" x14ac:dyDescent="0.3">
      <c r="A6649"/>
      <c r="B6649"/>
      <c r="C6649"/>
      <c r="D6649"/>
      <c r="E6649"/>
      <c r="F6649"/>
      <c r="G6649"/>
      <c r="H6649"/>
      <c r="I6649"/>
      <c r="J6649"/>
      <c r="K6649"/>
      <c r="L6649"/>
      <c r="M6649"/>
      <c r="N6649"/>
      <c r="O6649"/>
      <c r="P6649"/>
      <c r="Q6649"/>
    </row>
    <row r="6650" spans="1:17" x14ac:dyDescent="0.3">
      <c r="A6650"/>
      <c r="B6650"/>
      <c r="C6650"/>
      <c r="D6650"/>
      <c r="E6650"/>
      <c r="F6650"/>
      <c r="G6650"/>
      <c r="H6650"/>
      <c r="I6650"/>
      <c r="J6650"/>
      <c r="K6650"/>
      <c r="L6650"/>
      <c r="M6650"/>
      <c r="N6650"/>
      <c r="O6650"/>
      <c r="P6650"/>
      <c r="Q6650"/>
    </row>
    <row r="6651" spans="1:17" x14ac:dyDescent="0.3">
      <c r="A6651"/>
      <c r="B6651"/>
      <c r="C6651"/>
      <c r="D6651"/>
      <c r="E6651"/>
      <c r="F6651"/>
      <c r="G6651"/>
      <c r="H6651"/>
      <c r="I6651"/>
      <c r="J6651"/>
      <c r="K6651"/>
      <c r="L6651"/>
      <c r="M6651"/>
      <c r="N6651"/>
      <c r="O6651"/>
      <c r="P6651"/>
      <c r="Q6651"/>
    </row>
    <row r="6652" spans="1:17" x14ac:dyDescent="0.3">
      <c r="A6652"/>
      <c r="B6652"/>
      <c r="C6652"/>
      <c r="D6652"/>
      <c r="E6652"/>
      <c r="F6652"/>
      <c r="G6652"/>
      <c r="H6652"/>
      <c r="I6652"/>
      <c r="J6652"/>
      <c r="K6652"/>
      <c r="L6652"/>
      <c r="M6652"/>
      <c r="N6652"/>
      <c r="O6652"/>
      <c r="P6652"/>
      <c r="Q6652"/>
    </row>
    <row r="6653" spans="1:17" x14ac:dyDescent="0.3">
      <c r="A6653"/>
      <c r="B6653"/>
      <c r="C6653"/>
      <c r="D6653"/>
      <c r="E6653"/>
      <c r="F6653"/>
      <c r="G6653"/>
      <c r="H6653"/>
      <c r="I6653"/>
      <c r="J6653"/>
      <c r="K6653"/>
      <c r="L6653"/>
      <c r="M6653"/>
      <c r="N6653"/>
      <c r="O6653"/>
      <c r="P6653"/>
      <c r="Q6653"/>
    </row>
    <row r="6654" spans="1:17" x14ac:dyDescent="0.3">
      <c r="A6654"/>
      <c r="B6654"/>
      <c r="C6654"/>
      <c r="D6654"/>
      <c r="E6654"/>
      <c r="F6654"/>
      <c r="G6654"/>
      <c r="H6654"/>
      <c r="I6654"/>
      <c r="J6654"/>
      <c r="K6654"/>
      <c r="L6654"/>
      <c r="M6654"/>
      <c r="N6654"/>
      <c r="O6654"/>
      <c r="P6654"/>
      <c r="Q6654"/>
    </row>
    <row r="6655" spans="1:17" x14ac:dyDescent="0.3">
      <c r="A6655"/>
      <c r="B6655"/>
      <c r="C6655"/>
      <c r="D6655"/>
      <c r="E6655"/>
      <c r="F6655"/>
      <c r="G6655"/>
      <c r="H6655"/>
      <c r="I6655"/>
      <c r="J6655"/>
      <c r="K6655"/>
      <c r="L6655"/>
      <c r="M6655"/>
      <c r="N6655"/>
      <c r="O6655"/>
      <c r="P6655"/>
      <c r="Q6655"/>
    </row>
    <row r="6656" spans="1:17" x14ac:dyDescent="0.3">
      <c r="A6656"/>
      <c r="B6656"/>
      <c r="C6656"/>
      <c r="D6656"/>
      <c r="E6656"/>
      <c r="F6656"/>
      <c r="G6656"/>
      <c r="H6656"/>
      <c r="I6656"/>
      <c r="J6656"/>
      <c r="K6656"/>
      <c r="L6656"/>
      <c r="M6656"/>
      <c r="N6656"/>
      <c r="O6656"/>
      <c r="P6656"/>
      <c r="Q6656"/>
    </row>
    <row r="6657" spans="1:17" x14ac:dyDescent="0.3">
      <c r="A6657"/>
      <c r="B6657"/>
      <c r="C6657"/>
      <c r="D6657"/>
      <c r="E6657"/>
      <c r="F6657"/>
      <c r="G6657"/>
      <c r="H6657"/>
      <c r="I6657"/>
      <c r="J6657"/>
      <c r="K6657"/>
      <c r="L6657"/>
      <c r="M6657"/>
      <c r="N6657"/>
      <c r="O6657"/>
      <c r="P6657"/>
      <c r="Q6657"/>
    </row>
    <row r="6658" spans="1:17" x14ac:dyDescent="0.3">
      <c r="A6658"/>
      <c r="B6658"/>
      <c r="C6658"/>
      <c r="D6658"/>
      <c r="E6658"/>
      <c r="F6658"/>
      <c r="G6658"/>
      <c r="H6658"/>
      <c r="I6658"/>
      <c r="J6658"/>
      <c r="K6658"/>
      <c r="L6658"/>
      <c r="M6658"/>
      <c r="N6658"/>
      <c r="O6658"/>
      <c r="P6658"/>
      <c r="Q6658"/>
    </row>
    <row r="6659" spans="1:17" x14ac:dyDescent="0.3">
      <c r="A6659"/>
      <c r="B6659"/>
      <c r="C6659"/>
      <c r="D6659"/>
      <c r="E6659"/>
      <c r="F6659"/>
      <c r="G6659"/>
      <c r="H6659"/>
      <c r="I6659"/>
      <c r="J6659"/>
      <c r="K6659"/>
      <c r="L6659"/>
      <c r="M6659"/>
      <c r="N6659"/>
      <c r="O6659"/>
      <c r="P6659"/>
      <c r="Q6659"/>
    </row>
    <row r="6660" spans="1:17" x14ac:dyDescent="0.3">
      <c r="A6660"/>
      <c r="B6660"/>
      <c r="C6660"/>
      <c r="D6660"/>
      <c r="E6660"/>
      <c r="F6660"/>
      <c r="G6660"/>
      <c r="H6660"/>
      <c r="I6660"/>
      <c r="J6660"/>
      <c r="K6660"/>
      <c r="L6660"/>
      <c r="M6660"/>
      <c r="N6660"/>
      <c r="O6660"/>
      <c r="P6660"/>
      <c r="Q6660"/>
    </row>
    <row r="6661" spans="1:17" x14ac:dyDescent="0.3">
      <c r="A6661"/>
      <c r="B6661"/>
      <c r="C6661"/>
      <c r="D6661"/>
      <c r="E6661"/>
      <c r="F6661"/>
      <c r="G6661"/>
      <c r="H6661"/>
      <c r="I6661"/>
      <c r="J6661"/>
      <c r="K6661"/>
      <c r="L6661"/>
      <c r="M6661"/>
      <c r="N6661"/>
      <c r="O6661"/>
      <c r="P6661"/>
      <c r="Q6661"/>
    </row>
    <row r="6662" spans="1:17" x14ac:dyDescent="0.3">
      <c r="A6662"/>
      <c r="B6662"/>
      <c r="C6662"/>
      <c r="D6662"/>
      <c r="E6662"/>
      <c r="F6662"/>
      <c r="G6662"/>
      <c r="H6662"/>
      <c r="I6662"/>
      <c r="J6662"/>
      <c r="K6662"/>
      <c r="L6662"/>
      <c r="M6662"/>
      <c r="N6662"/>
      <c r="O6662"/>
      <c r="P6662"/>
      <c r="Q6662"/>
    </row>
    <row r="6663" spans="1:17" x14ac:dyDescent="0.3">
      <c r="A6663"/>
      <c r="B6663"/>
      <c r="C6663"/>
      <c r="D6663"/>
      <c r="E6663"/>
      <c r="F6663"/>
      <c r="G6663"/>
      <c r="H6663"/>
      <c r="I6663"/>
      <c r="J6663"/>
      <c r="K6663"/>
      <c r="L6663"/>
      <c r="M6663"/>
      <c r="N6663"/>
      <c r="O6663"/>
      <c r="P6663"/>
      <c r="Q6663"/>
    </row>
    <row r="6664" spans="1:17" x14ac:dyDescent="0.3">
      <c r="A6664"/>
      <c r="B6664"/>
      <c r="C6664"/>
      <c r="D6664"/>
      <c r="E6664"/>
      <c r="F6664"/>
      <c r="G6664"/>
      <c r="H6664"/>
      <c r="I6664"/>
      <c r="J6664"/>
      <c r="K6664"/>
      <c r="L6664"/>
      <c r="M6664"/>
      <c r="N6664"/>
      <c r="O6664"/>
      <c r="P6664"/>
      <c r="Q6664"/>
    </row>
    <row r="6665" spans="1:17" x14ac:dyDescent="0.3">
      <c r="A6665"/>
      <c r="B6665"/>
      <c r="C6665"/>
      <c r="D6665"/>
      <c r="E6665"/>
      <c r="F6665"/>
      <c r="G6665"/>
      <c r="H6665"/>
      <c r="I6665"/>
      <c r="J6665"/>
      <c r="K6665"/>
      <c r="L6665"/>
      <c r="M6665"/>
      <c r="N6665"/>
      <c r="O6665"/>
      <c r="P6665"/>
      <c r="Q6665"/>
    </row>
    <row r="6666" spans="1:17" x14ac:dyDescent="0.3">
      <c r="A6666"/>
      <c r="B6666"/>
      <c r="C6666"/>
      <c r="D6666"/>
      <c r="E6666"/>
      <c r="F6666"/>
      <c r="G6666"/>
      <c r="H6666"/>
      <c r="I6666"/>
      <c r="J6666"/>
      <c r="K6666"/>
      <c r="L6666"/>
      <c r="M6666"/>
      <c r="N6666"/>
      <c r="O6666"/>
      <c r="P6666"/>
      <c r="Q6666"/>
    </row>
    <row r="6667" spans="1:17" x14ac:dyDescent="0.3">
      <c r="A6667"/>
      <c r="B6667"/>
      <c r="C6667"/>
      <c r="D6667"/>
      <c r="E6667"/>
      <c r="F6667"/>
      <c r="G6667"/>
      <c r="H6667"/>
      <c r="I6667"/>
      <c r="J6667"/>
      <c r="K6667"/>
      <c r="L6667"/>
      <c r="M6667"/>
      <c r="N6667"/>
      <c r="O6667"/>
      <c r="P6667"/>
      <c r="Q6667"/>
    </row>
    <row r="6668" spans="1:17" x14ac:dyDescent="0.3">
      <c r="A6668"/>
      <c r="B6668"/>
      <c r="C6668"/>
      <c r="D6668"/>
      <c r="E6668"/>
      <c r="F6668"/>
      <c r="G6668"/>
      <c r="H6668"/>
      <c r="I6668"/>
      <c r="J6668"/>
      <c r="K6668"/>
      <c r="L6668"/>
      <c r="M6668"/>
      <c r="N6668"/>
      <c r="O6668"/>
      <c r="P6668"/>
      <c r="Q6668"/>
    </row>
    <row r="6669" spans="1:17" x14ac:dyDescent="0.3">
      <c r="A6669"/>
      <c r="B6669"/>
      <c r="C6669"/>
      <c r="D6669"/>
      <c r="E6669"/>
      <c r="F6669"/>
      <c r="G6669"/>
      <c r="H6669"/>
      <c r="I6669"/>
      <c r="J6669"/>
      <c r="K6669"/>
      <c r="L6669"/>
      <c r="M6669"/>
      <c r="N6669"/>
      <c r="O6669"/>
      <c r="P6669"/>
      <c r="Q6669"/>
    </row>
    <row r="6670" spans="1:17" x14ac:dyDescent="0.3">
      <c r="A6670"/>
      <c r="B6670"/>
      <c r="C6670"/>
      <c r="D6670"/>
      <c r="E6670"/>
      <c r="F6670"/>
      <c r="G6670"/>
      <c r="H6670"/>
      <c r="I6670"/>
      <c r="J6670"/>
      <c r="K6670"/>
      <c r="L6670"/>
      <c r="M6670"/>
      <c r="N6670"/>
      <c r="O6670"/>
      <c r="P6670"/>
      <c r="Q6670"/>
    </row>
    <row r="6671" spans="1:17" x14ac:dyDescent="0.3">
      <c r="A6671"/>
      <c r="B6671"/>
      <c r="C6671"/>
      <c r="D6671"/>
      <c r="E6671"/>
      <c r="F6671"/>
      <c r="G6671"/>
      <c r="H6671"/>
      <c r="I6671"/>
      <c r="J6671"/>
      <c r="K6671"/>
      <c r="L6671"/>
      <c r="M6671"/>
      <c r="N6671"/>
      <c r="O6671"/>
      <c r="P6671"/>
      <c r="Q6671"/>
    </row>
    <row r="6672" spans="1:17" x14ac:dyDescent="0.3">
      <c r="A6672"/>
      <c r="B6672"/>
      <c r="C6672"/>
      <c r="D6672"/>
      <c r="E6672"/>
      <c r="F6672"/>
      <c r="G6672"/>
      <c r="H6672"/>
      <c r="I6672"/>
      <c r="J6672"/>
      <c r="K6672"/>
      <c r="L6672"/>
      <c r="M6672"/>
      <c r="N6672"/>
      <c r="O6672"/>
      <c r="P6672"/>
      <c r="Q6672"/>
    </row>
    <row r="6673" spans="1:17" x14ac:dyDescent="0.3">
      <c r="A6673"/>
      <c r="B6673"/>
      <c r="C6673"/>
      <c r="D6673"/>
      <c r="E6673"/>
      <c r="F6673"/>
      <c r="G6673"/>
      <c r="H6673"/>
      <c r="I6673"/>
      <c r="J6673"/>
      <c r="K6673"/>
      <c r="L6673"/>
      <c r="M6673"/>
      <c r="N6673"/>
      <c r="O6673"/>
      <c r="P6673"/>
      <c r="Q6673"/>
    </row>
    <row r="6674" spans="1:17" x14ac:dyDescent="0.3">
      <c r="A6674"/>
      <c r="B6674"/>
      <c r="C6674"/>
      <c r="D6674"/>
      <c r="E6674"/>
      <c r="F6674"/>
      <c r="G6674"/>
      <c r="H6674"/>
      <c r="I6674"/>
      <c r="J6674"/>
      <c r="K6674"/>
      <c r="L6674"/>
      <c r="M6674"/>
      <c r="N6674"/>
      <c r="O6674"/>
      <c r="P6674"/>
      <c r="Q6674"/>
    </row>
    <row r="6675" spans="1:17" x14ac:dyDescent="0.3">
      <c r="A6675"/>
      <c r="B6675"/>
      <c r="C6675"/>
      <c r="D6675"/>
      <c r="E6675"/>
      <c r="F6675"/>
      <c r="G6675"/>
      <c r="H6675"/>
      <c r="I6675"/>
      <c r="J6675"/>
      <c r="K6675"/>
      <c r="L6675"/>
      <c r="M6675"/>
      <c r="N6675"/>
      <c r="O6675"/>
      <c r="P6675"/>
      <c r="Q6675"/>
    </row>
    <row r="6676" spans="1:17" x14ac:dyDescent="0.3">
      <c r="A6676"/>
      <c r="B6676"/>
      <c r="C6676"/>
      <c r="D6676"/>
      <c r="E6676"/>
      <c r="F6676"/>
      <c r="G6676"/>
      <c r="H6676"/>
      <c r="I6676"/>
      <c r="J6676"/>
      <c r="K6676"/>
      <c r="L6676"/>
      <c r="M6676"/>
      <c r="N6676"/>
      <c r="O6676"/>
      <c r="P6676"/>
      <c r="Q6676"/>
    </row>
    <row r="6677" spans="1:17" x14ac:dyDescent="0.3">
      <c r="A6677"/>
      <c r="B6677"/>
      <c r="C6677"/>
      <c r="D6677"/>
      <c r="E6677"/>
      <c r="F6677"/>
      <c r="G6677"/>
      <c r="H6677"/>
      <c r="I6677"/>
      <c r="J6677"/>
      <c r="K6677"/>
      <c r="L6677"/>
      <c r="M6677"/>
      <c r="N6677"/>
      <c r="O6677"/>
      <c r="P6677"/>
      <c r="Q6677"/>
    </row>
    <row r="6678" spans="1:17" x14ac:dyDescent="0.3">
      <c r="A6678"/>
      <c r="B6678"/>
      <c r="C6678"/>
      <c r="D6678"/>
      <c r="E6678"/>
      <c r="F6678"/>
      <c r="G6678"/>
      <c r="H6678"/>
      <c r="I6678"/>
      <c r="J6678"/>
      <c r="K6678"/>
      <c r="L6678"/>
      <c r="M6678"/>
      <c r="N6678"/>
      <c r="O6678"/>
      <c r="P6678"/>
      <c r="Q6678"/>
    </row>
    <row r="6679" spans="1:17" x14ac:dyDescent="0.3">
      <c r="A6679"/>
      <c r="B6679"/>
      <c r="C6679"/>
      <c r="D6679"/>
      <c r="E6679"/>
      <c r="F6679"/>
      <c r="G6679"/>
      <c r="H6679"/>
      <c r="I6679"/>
      <c r="J6679"/>
      <c r="K6679"/>
      <c r="L6679"/>
      <c r="M6679"/>
      <c r="N6679"/>
      <c r="O6679"/>
      <c r="P6679"/>
      <c r="Q6679"/>
    </row>
    <row r="6680" spans="1:17" x14ac:dyDescent="0.3">
      <c r="A6680"/>
      <c r="B6680"/>
      <c r="C6680"/>
      <c r="D6680"/>
      <c r="E6680"/>
      <c r="F6680"/>
      <c r="G6680"/>
      <c r="H6680"/>
      <c r="I6680"/>
      <c r="J6680"/>
      <c r="K6680"/>
      <c r="L6680"/>
      <c r="M6680"/>
      <c r="N6680"/>
      <c r="O6680"/>
      <c r="P6680"/>
      <c r="Q6680"/>
    </row>
    <row r="6681" spans="1:17" x14ac:dyDescent="0.3">
      <c r="A6681"/>
      <c r="B6681"/>
      <c r="C6681"/>
      <c r="D6681"/>
      <c r="E6681"/>
      <c r="F6681"/>
      <c r="G6681"/>
      <c r="H6681"/>
      <c r="I6681"/>
      <c r="J6681"/>
      <c r="K6681"/>
      <c r="L6681"/>
      <c r="M6681"/>
      <c r="N6681"/>
      <c r="O6681"/>
      <c r="P6681"/>
      <c r="Q6681"/>
    </row>
    <row r="6682" spans="1:17" x14ac:dyDescent="0.3">
      <c r="A6682"/>
      <c r="B6682"/>
      <c r="C6682"/>
      <c r="D6682"/>
      <c r="E6682"/>
      <c r="F6682"/>
      <c r="G6682"/>
      <c r="H6682"/>
      <c r="I6682"/>
      <c r="J6682"/>
      <c r="K6682"/>
      <c r="L6682"/>
      <c r="M6682"/>
      <c r="N6682"/>
      <c r="O6682"/>
      <c r="P6682"/>
      <c r="Q6682"/>
    </row>
    <row r="6683" spans="1:17" x14ac:dyDescent="0.3">
      <c r="A6683"/>
      <c r="B6683"/>
      <c r="C6683"/>
      <c r="D6683"/>
      <c r="E6683"/>
      <c r="F6683"/>
      <c r="G6683"/>
      <c r="H6683"/>
      <c r="I6683"/>
      <c r="J6683"/>
      <c r="K6683"/>
      <c r="L6683"/>
      <c r="M6683"/>
      <c r="N6683"/>
      <c r="O6683"/>
      <c r="P6683"/>
      <c r="Q6683"/>
    </row>
    <row r="6684" spans="1:17" x14ac:dyDescent="0.3">
      <c r="A6684"/>
      <c r="B6684"/>
      <c r="C6684"/>
      <c r="D6684"/>
      <c r="E6684"/>
      <c r="F6684"/>
      <c r="G6684"/>
      <c r="H6684"/>
      <c r="I6684"/>
      <c r="J6684"/>
      <c r="K6684"/>
      <c r="L6684"/>
      <c r="M6684"/>
      <c r="N6684"/>
      <c r="O6684"/>
      <c r="P6684"/>
      <c r="Q6684"/>
    </row>
    <row r="6685" spans="1:17" x14ac:dyDescent="0.3">
      <c r="A6685"/>
      <c r="B6685"/>
      <c r="C6685"/>
      <c r="D6685"/>
      <c r="E6685"/>
      <c r="F6685"/>
      <c r="G6685"/>
      <c r="H6685"/>
      <c r="I6685"/>
      <c r="J6685"/>
      <c r="K6685"/>
      <c r="L6685"/>
      <c r="M6685"/>
      <c r="N6685"/>
      <c r="O6685"/>
      <c r="P6685"/>
      <c r="Q6685"/>
    </row>
    <row r="6686" spans="1:17" x14ac:dyDescent="0.3">
      <c r="A6686"/>
      <c r="B6686"/>
      <c r="C6686"/>
      <c r="D6686"/>
      <c r="E6686"/>
      <c r="F6686"/>
      <c r="G6686"/>
      <c r="H6686"/>
      <c r="I6686"/>
      <c r="J6686"/>
      <c r="K6686"/>
      <c r="L6686"/>
      <c r="M6686"/>
      <c r="N6686"/>
      <c r="O6686"/>
      <c r="P6686"/>
      <c r="Q6686"/>
    </row>
    <row r="6687" spans="1:17" x14ac:dyDescent="0.3">
      <c r="A6687"/>
      <c r="B6687"/>
      <c r="C6687"/>
      <c r="D6687"/>
      <c r="E6687"/>
      <c r="F6687"/>
      <c r="G6687"/>
      <c r="H6687"/>
      <c r="I6687"/>
      <c r="J6687"/>
      <c r="K6687"/>
      <c r="L6687"/>
      <c r="M6687"/>
      <c r="N6687"/>
      <c r="O6687"/>
      <c r="P6687"/>
      <c r="Q6687"/>
    </row>
    <row r="6688" spans="1:17" x14ac:dyDescent="0.3">
      <c r="A6688"/>
      <c r="B6688"/>
      <c r="C6688"/>
      <c r="D6688"/>
      <c r="E6688"/>
      <c r="F6688"/>
      <c r="G6688"/>
      <c r="H6688"/>
      <c r="I6688"/>
      <c r="J6688"/>
      <c r="K6688"/>
      <c r="L6688"/>
      <c r="M6688"/>
      <c r="N6688"/>
      <c r="O6688"/>
      <c r="P6688"/>
      <c r="Q6688"/>
    </row>
    <row r="6689" spans="1:17" x14ac:dyDescent="0.3">
      <c r="A6689"/>
      <c r="B6689"/>
      <c r="C6689"/>
      <c r="D6689"/>
      <c r="E6689"/>
      <c r="F6689"/>
      <c r="G6689"/>
      <c r="H6689"/>
      <c r="I6689"/>
      <c r="J6689"/>
      <c r="K6689"/>
      <c r="L6689"/>
      <c r="M6689"/>
      <c r="N6689"/>
      <c r="O6689"/>
      <c r="P6689"/>
      <c r="Q6689"/>
    </row>
    <row r="6690" spans="1:17" x14ac:dyDescent="0.3">
      <c r="A6690"/>
      <c r="B6690"/>
      <c r="C6690"/>
      <c r="D6690"/>
      <c r="E6690"/>
      <c r="F6690"/>
      <c r="G6690"/>
      <c r="H6690"/>
      <c r="I6690"/>
      <c r="J6690"/>
      <c r="K6690"/>
      <c r="L6690"/>
      <c r="M6690"/>
      <c r="N6690"/>
      <c r="O6690"/>
      <c r="P6690"/>
      <c r="Q6690"/>
    </row>
    <row r="6691" spans="1:17" x14ac:dyDescent="0.3">
      <c r="A6691"/>
      <c r="B6691"/>
      <c r="C6691"/>
      <c r="D6691"/>
      <c r="E6691"/>
      <c r="F6691"/>
      <c r="G6691"/>
      <c r="H6691"/>
      <c r="I6691"/>
      <c r="J6691"/>
      <c r="K6691"/>
      <c r="L6691"/>
      <c r="M6691"/>
      <c r="N6691"/>
      <c r="O6691"/>
      <c r="P6691"/>
      <c r="Q6691"/>
    </row>
    <row r="6692" spans="1:17" x14ac:dyDescent="0.3">
      <c r="A6692"/>
      <c r="B6692"/>
      <c r="C6692"/>
      <c r="D6692"/>
      <c r="E6692"/>
      <c r="F6692"/>
      <c r="G6692"/>
      <c r="H6692"/>
      <c r="I6692"/>
      <c r="J6692"/>
      <c r="K6692"/>
      <c r="L6692"/>
      <c r="M6692"/>
      <c r="N6692"/>
      <c r="O6692"/>
      <c r="P6692"/>
      <c r="Q6692"/>
    </row>
    <row r="6693" spans="1:17" x14ac:dyDescent="0.3">
      <c r="A6693"/>
      <c r="B6693"/>
      <c r="C6693"/>
      <c r="D6693"/>
      <c r="E6693"/>
      <c r="F6693"/>
      <c r="G6693"/>
      <c r="H6693"/>
      <c r="I6693"/>
      <c r="J6693"/>
      <c r="K6693"/>
      <c r="L6693"/>
      <c r="M6693"/>
      <c r="N6693"/>
      <c r="O6693"/>
      <c r="P6693"/>
      <c r="Q6693"/>
    </row>
    <row r="6694" spans="1:17" x14ac:dyDescent="0.3">
      <c r="A6694"/>
      <c r="B6694"/>
      <c r="C6694"/>
      <c r="D6694"/>
      <c r="E6694"/>
      <c r="F6694"/>
      <c r="G6694"/>
      <c r="H6694"/>
      <c r="I6694"/>
      <c r="J6694"/>
      <c r="K6694"/>
      <c r="L6694"/>
      <c r="M6694"/>
      <c r="N6694"/>
      <c r="O6694"/>
      <c r="P6694"/>
      <c r="Q6694"/>
    </row>
    <row r="6695" spans="1:17" x14ac:dyDescent="0.3">
      <c r="A6695"/>
      <c r="B6695"/>
      <c r="C6695"/>
      <c r="D6695"/>
      <c r="E6695"/>
      <c r="F6695"/>
      <c r="G6695"/>
      <c r="H6695"/>
      <c r="I6695"/>
      <c r="J6695"/>
      <c r="K6695"/>
      <c r="L6695"/>
      <c r="M6695"/>
      <c r="N6695"/>
      <c r="O6695"/>
      <c r="P6695"/>
      <c r="Q6695"/>
    </row>
    <row r="6696" spans="1:17" x14ac:dyDescent="0.3">
      <c r="A6696"/>
      <c r="B6696"/>
      <c r="C6696"/>
      <c r="D6696"/>
      <c r="E6696"/>
      <c r="F6696"/>
      <c r="G6696"/>
      <c r="H6696"/>
      <c r="I6696"/>
      <c r="J6696"/>
      <c r="K6696"/>
      <c r="L6696"/>
      <c r="M6696"/>
      <c r="N6696"/>
      <c r="O6696"/>
      <c r="P6696"/>
      <c r="Q6696"/>
    </row>
    <row r="6697" spans="1:17" x14ac:dyDescent="0.3">
      <c r="A6697"/>
      <c r="B6697"/>
      <c r="C6697"/>
      <c r="D6697"/>
      <c r="E6697"/>
      <c r="F6697"/>
      <c r="G6697"/>
      <c r="H6697"/>
      <c r="I6697"/>
      <c r="J6697"/>
      <c r="K6697"/>
      <c r="L6697"/>
      <c r="M6697"/>
      <c r="N6697"/>
      <c r="O6697"/>
      <c r="P6697"/>
      <c r="Q6697"/>
    </row>
    <row r="6698" spans="1:17" x14ac:dyDescent="0.3">
      <c r="A6698"/>
      <c r="B6698"/>
      <c r="C6698"/>
      <c r="D6698"/>
      <c r="E6698"/>
      <c r="F6698"/>
      <c r="G6698"/>
      <c r="H6698"/>
      <c r="I6698"/>
      <c r="J6698"/>
      <c r="K6698"/>
      <c r="L6698"/>
      <c r="M6698"/>
      <c r="N6698"/>
      <c r="O6698"/>
      <c r="P6698"/>
      <c r="Q6698"/>
    </row>
    <row r="6699" spans="1:17" x14ac:dyDescent="0.3">
      <c r="A6699"/>
      <c r="B6699"/>
      <c r="C6699"/>
      <c r="D6699"/>
      <c r="E6699"/>
      <c r="F6699"/>
      <c r="G6699"/>
      <c r="H6699"/>
      <c r="I6699"/>
      <c r="J6699"/>
      <c r="K6699"/>
      <c r="L6699"/>
      <c r="M6699"/>
      <c r="N6699"/>
      <c r="O6699"/>
      <c r="P6699"/>
      <c r="Q6699"/>
    </row>
    <row r="6700" spans="1:17" x14ac:dyDescent="0.3">
      <c r="A6700"/>
      <c r="B6700"/>
      <c r="C6700"/>
      <c r="D6700"/>
      <c r="E6700"/>
      <c r="F6700"/>
      <c r="G6700"/>
      <c r="H6700"/>
      <c r="I6700"/>
      <c r="J6700"/>
      <c r="K6700"/>
      <c r="L6700"/>
      <c r="M6700"/>
      <c r="N6700"/>
      <c r="O6700"/>
      <c r="P6700"/>
      <c r="Q6700"/>
    </row>
    <row r="6701" spans="1:17" x14ac:dyDescent="0.3">
      <c r="A6701"/>
      <c r="B6701"/>
      <c r="C6701"/>
      <c r="D6701"/>
      <c r="E6701"/>
      <c r="F6701"/>
      <c r="G6701"/>
      <c r="H6701"/>
      <c r="I6701"/>
      <c r="J6701"/>
      <c r="K6701"/>
      <c r="L6701"/>
      <c r="M6701"/>
      <c r="N6701"/>
      <c r="O6701"/>
      <c r="P6701"/>
      <c r="Q6701"/>
    </row>
  </sheetData>
  <mergeCells count="4">
    <mergeCell ref="A1:B1"/>
    <mergeCell ref="F1:W3"/>
    <mergeCell ref="A2:B2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10" zoomScaleNormal="100" workbookViewId="0">
      <selection activeCell="H28" sqref="H28"/>
    </sheetView>
  </sheetViews>
  <sheetFormatPr defaultColWidth="9.109375" defaultRowHeight="14.4" x14ac:dyDescent="0.3"/>
  <cols>
    <col min="1" max="1" width="11.44140625" style="3" customWidth="1"/>
    <col min="2" max="2" width="13.6640625" style="3" customWidth="1"/>
    <col min="3" max="3" width="11.44140625" style="3" customWidth="1"/>
    <col min="4" max="4" width="10.44140625" style="3" customWidth="1"/>
    <col min="5" max="5" width="10.33203125" style="3" customWidth="1"/>
    <col min="6" max="16384" width="9.109375" style="3"/>
  </cols>
  <sheetData>
    <row r="1" spans="1:19" x14ac:dyDescent="0.3">
      <c r="I1" s="461" t="s">
        <v>93</v>
      </c>
      <c r="J1" s="462"/>
      <c r="K1" s="462"/>
      <c r="L1" s="462"/>
      <c r="M1" s="462"/>
      <c r="N1" s="462"/>
      <c r="O1" s="462"/>
      <c r="P1" s="462"/>
      <c r="Q1" s="462"/>
      <c r="R1" s="462"/>
      <c r="S1" s="463"/>
    </row>
    <row r="2" spans="1:19" ht="15" customHeight="1" x14ac:dyDescent="0.3">
      <c r="A2" s="420" t="s">
        <v>94</v>
      </c>
      <c r="B2" s="497" t="s">
        <v>15</v>
      </c>
      <c r="C2" s="497" t="s">
        <v>16</v>
      </c>
      <c r="D2" s="497" t="s">
        <v>95</v>
      </c>
      <c r="E2" s="497" t="s">
        <v>96</v>
      </c>
      <c r="F2" s="238" t="s">
        <v>97</v>
      </c>
      <c r="G2" s="238" t="s">
        <v>50</v>
      </c>
      <c r="I2" s="464"/>
      <c r="J2" s="465"/>
      <c r="K2" s="465"/>
      <c r="L2" s="465"/>
      <c r="M2" s="465"/>
      <c r="N2" s="465"/>
      <c r="O2" s="465"/>
      <c r="P2" s="465"/>
      <c r="Q2" s="465"/>
      <c r="R2" s="465"/>
      <c r="S2" s="466"/>
    </row>
    <row r="3" spans="1:19" x14ac:dyDescent="0.3">
      <c r="A3" s="458"/>
      <c r="B3" s="498"/>
      <c r="C3" s="498"/>
      <c r="D3" s="498"/>
      <c r="E3" s="498"/>
      <c r="F3" s="239" t="s">
        <v>98</v>
      </c>
      <c r="G3" s="239" t="s">
        <v>99</v>
      </c>
      <c r="I3" s="26"/>
      <c r="J3" s="11"/>
      <c r="K3" s="11"/>
      <c r="L3" s="11"/>
      <c r="M3" s="11"/>
      <c r="N3" s="11"/>
      <c r="O3" s="11"/>
      <c r="P3" s="11"/>
      <c r="Q3" s="11"/>
      <c r="R3" s="11"/>
      <c r="S3" s="27"/>
    </row>
    <row r="4" spans="1:19" x14ac:dyDescent="0.3">
      <c r="A4" s="421"/>
      <c r="B4" s="499" t="s">
        <v>9</v>
      </c>
      <c r="C4" s="499"/>
      <c r="D4" s="499"/>
      <c r="E4" s="499"/>
      <c r="F4" s="499"/>
      <c r="G4" s="499"/>
      <c r="I4" s="26"/>
      <c r="J4" s="11"/>
      <c r="K4" s="11"/>
      <c r="L4" s="11"/>
      <c r="M4" s="11"/>
      <c r="N4" s="11"/>
      <c r="O4" s="11"/>
      <c r="P4" s="11"/>
      <c r="Q4" s="11"/>
      <c r="R4" s="11"/>
      <c r="S4" s="27"/>
    </row>
    <row r="5" spans="1:19" x14ac:dyDescent="0.3">
      <c r="A5" s="24" t="s">
        <v>100</v>
      </c>
      <c r="B5" s="36">
        <v>15.102499947435923</v>
      </c>
      <c r="C5" s="36">
        <v>61.998906667227352</v>
      </c>
      <c r="D5" s="36">
        <v>18.478585395597232</v>
      </c>
      <c r="E5" s="36">
        <v>5.6201509640251466</v>
      </c>
      <c r="F5" s="36">
        <v>8.0694266310632656</v>
      </c>
      <c r="G5" s="135">
        <v>100</v>
      </c>
      <c r="I5" s="26"/>
      <c r="J5" s="11"/>
      <c r="K5" s="11"/>
      <c r="L5" s="11"/>
      <c r="M5" s="11"/>
      <c r="N5" s="11"/>
      <c r="O5" s="11"/>
      <c r="P5" s="11"/>
      <c r="Q5" s="11"/>
      <c r="R5" s="11"/>
      <c r="S5" s="27"/>
    </row>
    <row r="6" spans="1:19" x14ac:dyDescent="0.3">
      <c r="A6" s="24" t="s">
        <v>101</v>
      </c>
      <c r="B6" s="36">
        <v>27.53417737428817</v>
      </c>
      <c r="C6" s="36">
        <v>63.302950759443497</v>
      </c>
      <c r="D6" s="36">
        <v>5.8381916446713271</v>
      </c>
      <c r="E6" s="36">
        <v>7.4419178002726465</v>
      </c>
      <c r="F6" s="36">
        <v>4.9982597093714647</v>
      </c>
      <c r="G6" s="135">
        <v>100</v>
      </c>
      <c r="I6" s="26"/>
      <c r="J6" s="11"/>
      <c r="K6" s="11"/>
      <c r="L6" s="11"/>
      <c r="M6" s="11"/>
      <c r="N6" s="11"/>
      <c r="O6" s="11"/>
      <c r="P6" s="11"/>
      <c r="Q6" s="11"/>
      <c r="R6" s="11"/>
      <c r="S6" s="27"/>
    </row>
    <row r="7" spans="1:19" x14ac:dyDescent="0.3">
      <c r="A7" s="24" t="s">
        <v>102</v>
      </c>
      <c r="B7" s="36">
        <v>30.771792787306847</v>
      </c>
      <c r="C7" s="36">
        <v>66.513633146117783</v>
      </c>
      <c r="D7" s="36">
        <v>5.3320886641340529E-3</v>
      </c>
      <c r="E7" s="36">
        <v>5.7425049379777633</v>
      </c>
      <c r="F7" s="36">
        <v>4.0922621347519259</v>
      </c>
      <c r="G7" s="135">
        <v>100</v>
      </c>
      <c r="I7" s="26"/>
      <c r="J7" s="11"/>
      <c r="K7" s="11"/>
      <c r="L7" s="11"/>
      <c r="M7" s="11"/>
      <c r="N7" s="11"/>
      <c r="O7" s="11"/>
      <c r="P7" s="11"/>
      <c r="Q7" s="11"/>
      <c r="R7" s="11"/>
      <c r="S7" s="27"/>
    </row>
    <row r="8" spans="1:19" x14ac:dyDescent="0.3">
      <c r="A8" s="24" t="s">
        <v>103</v>
      </c>
      <c r="B8" s="36">
        <v>26.157307456309798</v>
      </c>
      <c r="C8" s="36">
        <v>66.495844980266497</v>
      </c>
      <c r="D8" s="36">
        <v>3.7876205410237182E-3</v>
      </c>
      <c r="E8" s="36">
        <v>7.6517510169761147</v>
      </c>
      <c r="F8" s="36">
        <v>4.8708800157565015</v>
      </c>
      <c r="G8" s="135">
        <v>100</v>
      </c>
      <c r="I8" s="26"/>
      <c r="J8" s="11"/>
      <c r="K8" s="11"/>
      <c r="L8" s="11"/>
      <c r="M8" s="11"/>
      <c r="N8" s="11"/>
      <c r="O8" s="11"/>
      <c r="P8" s="11"/>
      <c r="Q8" s="11"/>
      <c r="R8" s="11"/>
      <c r="S8" s="27"/>
    </row>
    <row r="9" spans="1:19" x14ac:dyDescent="0.3">
      <c r="A9" s="24" t="s">
        <v>104</v>
      </c>
      <c r="B9" s="36">
        <v>10.693343080076914</v>
      </c>
      <c r="C9" s="36">
        <v>56.211165318543706</v>
      </c>
      <c r="D9" s="36">
        <v>6.3565719007739122E-3</v>
      </c>
      <c r="E9" s="36">
        <v>28.842944999761627</v>
      </c>
      <c r="F9" s="36">
        <v>7.030368522255948</v>
      </c>
      <c r="G9" s="135">
        <v>100</v>
      </c>
      <c r="I9" s="26"/>
      <c r="J9" s="11"/>
      <c r="K9" s="11"/>
      <c r="L9" s="11"/>
      <c r="M9" s="11"/>
      <c r="N9" s="11"/>
      <c r="O9" s="11"/>
      <c r="P9" s="11"/>
      <c r="Q9" s="11"/>
      <c r="R9" s="11"/>
      <c r="S9" s="27"/>
    </row>
    <row r="10" spans="1:19" x14ac:dyDescent="0.3">
      <c r="A10" s="240" t="s">
        <v>50</v>
      </c>
      <c r="B10" s="36">
        <v>26.458189055951408</v>
      </c>
      <c r="C10" s="36">
        <v>64.647416002776964</v>
      </c>
      <c r="D10" s="36">
        <v>4.6605484506960364</v>
      </c>
      <c r="E10" s="36">
        <v>6.873023934228323</v>
      </c>
      <c r="F10" s="36">
        <v>5.1290758894754029</v>
      </c>
      <c r="G10" s="135">
        <v>100</v>
      </c>
      <c r="I10" s="26"/>
      <c r="J10" s="11"/>
      <c r="K10" s="11"/>
      <c r="L10" s="11"/>
      <c r="M10" s="11"/>
      <c r="N10" s="11"/>
      <c r="O10" s="11"/>
      <c r="P10" s="11"/>
      <c r="Q10" s="11"/>
      <c r="R10" s="11"/>
      <c r="S10" s="27"/>
    </row>
    <row r="11" spans="1:19" x14ac:dyDescent="0.3">
      <c r="A11" s="115"/>
      <c r="B11" s="459" t="s">
        <v>10</v>
      </c>
      <c r="C11" s="459"/>
      <c r="D11" s="459"/>
      <c r="E11" s="459"/>
      <c r="F11" s="459"/>
      <c r="G11" s="459"/>
      <c r="I11" s="26"/>
      <c r="J11" s="11"/>
      <c r="K11" s="11"/>
      <c r="L11" s="11"/>
      <c r="M11" s="11"/>
      <c r="N11" s="11"/>
      <c r="O11" s="11"/>
      <c r="P11" s="11"/>
      <c r="Q11" s="11"/>
      <c r="R11" s="11"/>
      <c r="S11" s="27"/>
    </row>
    <row r="12" spans="1:19" x14ac:dyDescent="0.3">
      <c r="A12" s="24" t="s">
        <v>100</v>
      </c>
      <c r="B12" s="36">
        <v>13.957403108879602</v>
      </c>
      <c r="C12" s="36">
        <v>58.577474518356574</v>
      </c>
      <c r="D12" s="36">
        <v>16.579808957151666</v>
      </c>
      <c r="E12" s="36">
        <v>9.0341722667612441</v>
      </c>
      <c r="F12" s="36">
        <v>12.549858266216013</v>
      </c>
      <c r="G12" s="135">
        <v>100</v>
      </c>
      <c r="I12" s="26"/>
      <c r="J12" s="11"/>
      <c r="K12" s="11"/>
      <c r="L12" s="11"/>
      <c r="M12" s="11"/>
      <c r="N12" s="11"/>
      <c r="O12" s="11"/>
      <c r="P12" s="11"/>
      <c r="Q12" s="11"/>
      <c r="R12" s="11"/>
      <c r="S12" s="27"/>
    </row>
    <row r="13" spans="1:19" x14ac:dyDescent="0.3">
      <c r="A13" s="24" t="s">
        <v>101</v>
      </c>
      <c r="B13" s="36">
        <v>23.317452272343299</v>
      </c>
      <c r="C13" s="36">
        <v>62.161851664132449</v>
      </c>
      <c r="D13" s="36">
        <v>5.6962324717013004</v>
      </c>
      <c r="E13" s="36">
        <v>12.075958776820409</v>
      </c>
      <c r="F13" s="36">
        <v>5.8634228754857247</v>
      </c>
      <c r="G13" s="135">
        <v>100</v>
      </c>
      <c r="I13" s="26"/>
      <c r="J13" s="11"/>
      <c r="K13" s="11"/>
      <c r="L13" s="11"/>
      <c r="M13" s="11"/>
      <c r="N13" s="11"/>
      <c r="O13" s="11"/>
      <c r="P13" s="11"/>
      <c r="Q13" s="11"/>
      <c r="R13" s="11"/>
      <c r="S13" s="27"/>
    </row>
    <row r="14" spans="1:19" x14ac:dyDescent="0.3">
      <c r="A14" s="24" t="s">
        <v>102</v>
      </c>
      <c r="B14" s="36">
        <v>30.45161447703304</v>
      </c>
      <c r="C14" s="36">
        <v>64.233662110407295</v>
      </c>
      <c r="D14" s="36">
        <v>3.5777884388645399E-3</v>
      </c>
      <c r="E14" s="36">
        <v>7.6088989356079395</v>
      </c>
      <c r="F14" s="36">
        <v>3.7198429025621844</v>
      </c>
      <c r="G14" s="135">
        <v>100</v>
      </c>
      <c r="I14" s="26"/>
      <c r="J14" s="11"/>
      <c r="K14" s="11"/>
      <c r="L14" s="11"/>
      <c r="M14" s="11"/>
      <c r="N14" s="11"/>
      <c r="O14" s="11"/>
      <c r="P14" s="11"/>
      <c r="Q14" s="11"/>
      <c r="R14" s="11"/>
      <c r="S14" s="27"/>
    </row>
    <row r="15" spans="1:19" x14ac:dyDescent="0.3">
      <c r="A15" s="24" t="s">
        <v>103</v>
      </c>
      <c r="B15" s="36">
        <v>36.106323100597514</v>
      </c>
      <c r="C15" s="36">
        <v>58.431956080722003</v>
      </c>
      <c r="D15" s="36">
        <v>9.7043859203223698E-3</v>
      </c>
      <c r="E15" s="36">
        <v>6.1234675157234157</v>
      </c>
      <c r="F15" s="36">
        <v>3.8503306422917141</v>
      </c>
      <c r="G15" s="135">
        <v>100</v>
      </c>
      <c r="I15" s="26"/>
      <c r="J15" s="11"/>
      <c r="K15" s="11"/>
      <c r="L15" s="11"/>
      <c r="M15" s="11"/>
      <c r="N15" s="11"/>
      <c r="O15" s="11"/>
      <c r="P15" s="11"/>
      <c r="Q15" s="11"/>
      <c r="R15" s="11"/>
      <c r="S15" s="27"/>
    </row>
    <row r="16" spans="1:19" x14ac:dyDescent="0.3">
      <c r="A16" s="24" t="s">
        <v>104</v>
      </c>
      <c r="B16" s="36">
        <v>27.670562652894809</v>
      </c>
      <c r="C16" s="36">
        <v>46.724653438434352</v>
      </c>
      <c r="D16" s="36">
        <v>9.0604330887016395E-3</v>
      </c>
      <c r="E16" s="36">
        <v>21.654435081996919</v>
      </c>
      <c r="F16" s="36">
        <v>8.7614387967744864</v>
      </c>
      <c r="G16" s="135">
        <v>100</v>
      </c>
      <c r="I16" s="26"/>
      <c r="J16" s="11"/>
      <c r="K16" s="11"/>
      <c r="L16" s="11"/>
      <c r="M16" s="11"/>
      <c r="N16" s="11"/>
      <c r="O16" s="11"/>
      <c r="P16" s="11"/>
      <c r="Q16" s="11"/>
      <c r="R16" s="11"/>
      <c r="S16" s="27"/>
    </row>
    <row r="17" spans="1:19" x14ac:dyDescent="0.3">
      <c r="A17" s="240" t="s">
        <v>50</v>
      </c>
      <c r="B17" s="36">
        <v>26.450041899057879</v>
      </c>
      <c r="C17" s="36">
        <v>62.179555347940067</v>
      </c>
      <c r="D17" s="36">
        <v>4.0547151038079612</v>
      </c>
      <c r="E17" s="36">
        <v>9.0908001115245796</v>
      </c>
      <c r="F17" s="36">
        <v>5.6771966649355345</v>
      </c>
      <c r="G17" s="135">
        <v>100</v>
      </c>
      <c r="I17" s="26"/>
      <c r="J17" s="11"/>
      <c r="K17" s="11"/>
      <c r="L17" s="11"/>
      <c r="M17" s="11"/>
      <c r="N17" s="11"/>
      <c r="O17" s="11"/>
      <c r="P17" s="11"/>
      <c r="Q17" s="11"/>
      <c r="R17" s="11"/>
      <c r="S17" s="27"/>
    </row>
    <row r="18" spans="1:19" x14ac:dyDescent="0.3">
      <c r="A18" s="115"/>
      <c r="B18" s="500" t="s">
        <v>50</v>
      </c>
      <c r="C18" s="500"/>
      <c r="D18" s="500"/>
      <c r="E18" s="500"/>
      <c r="F18" s="500"/>
      <c r="G18" s="459"/>
      <c r="I18" s="26"/>
      <c r="J18" s="11"/>
      <c r="K18" s="11"/>
      <c r="L18" s="11"/>
      <c r="M18" s="11"/>
      <c r="N18" s="11"/>
      <c r="O18" s="11"/>
      <c r="P18" s="11"/>
      <c r="Q18" s="11"/>
      <c r="R18" s="11"/>
      <c r="S18" s="27"/>
    </row>
    <row r="19" spans="1:19" x14ac:dyDescent="0.3">
      <c r="A19" s="30" t="s">
        <v>100</v>
      </c>
      <c r="B19" s="35">
        <v>14.595556055498335</v>
      </c>
      <c r="C19" s="35">
        <v>60.484210205628806</v>
      </c>
      <c r="D19" s="35">
        <v>17.637981277924052</v>
      </c>
      <c r="E19" s="35">
        <v>7.1315665824184968</v>
      </c>
      <c r="F19" s="35">
        <v>10.052950970845915</v>
      </c>
      <c r="G19" s="241">
        <v>100</v>
      </c>
      <c r="I19" s="26"/>
      <c r="J19" s="11"/>
      <c r="K19" s="11"/>
      <c r="L19" s="11"/>
      <c r="M19" s="11"/>
      <c r="N19" s="11"/>
      <c r="O19" s="11"/>
      <c r="P19" s="11"/>
      <c r="Q19" s="11"/>
      <c r="R19" s="11"/>
      <c r="S19" s="27"/>
    </row>
    <row r="20" spans="1:19" x14ac:dyDescent="0.3">
      <c r="A20" s="24" t="s">
        <v>101</v>
      </c>
      <c r="B20" s="36">
        <v>25.543618003436428</v>
      </c>
      <c r="C20" s="36">
        <v>62.76428024089482</v>
      </c>
      <c r="D20" s="36">
        <v>5.7711779894763238</v>
      </c>
      <c r="E20" s="36">
        <v>9.6294765022908493</v>
      </c>
      <c r="F20" s="36">
        <v>5.4066711201201034</v>
      </c>
      <c r="G20" s="135">
        <v>100</v>
      </c>
      <c r="I20" s="26"/>
      <c r="J20" s="11"/>
      <c r="K20" s="11"/>
      <c r="L20" s="11"/>
      <c r="M20" s="11"/>
      <c r="N20" s="11"/>
      <c r="O20" s="11"/>
      <c r="P20" s="11"/>
      <c r="Q20" s="11"/>
      <c r="R20" s="11"/>
      <c r="S20" s="27"/>
    </row>
    <row r="21" spans="1:19" x14ac:dyDescent="0.3">
      <c r="A21" s="24" t="s">
        <v>102</v>
      </c>
      <c r="B21" s="36">
        <v>30.615778517208941</v>
      </c>
      <c r="C21" s="36">
        <v>65.402664646482251</v>
      </c>
      <c r="D21" s="36">
        <v>4.4772653972364575E-3</v>
      </c>
      <c r="E21" s="36">
        <v>6.6519484821277866</v>
      </c>
      <c r="F21" s="36">
        <v>3.9107922699418589</v>
      </c>
      <c r="G21" s="135">
        <v>100</v>
      </c>
      <c r="I21" s="26"/>
      <c r="J21" s="11"/>
      <c r="K21" s="11"/>
      <c r="L21" s="11"/>
      <c r="M21" s="11"/>
      <c r="N21" s="11"/>
      <c r="O21" s="11"/>
      <c r="P21" s="11"/>
      <c r="Q21" s="11"/>
      <c r="R21" s="11"/>
      <c r="S21" s="27"/>
    </row>
    <row r="22" spans="1:19" x14ac:dyDescent="0.3">
      <c r="A22" s="24" t="s">
        <v>103</v>
      </c>
      <c r="B22" s="36">
        <v>30.638718607870281</v>
      </c>
      <c r="C22" s="36">
        <v>62.863565875336946</v>
      </c>
      <c r="D22" s="36">
        <v>6.4527543894341349E-3</v>
      </c>
      <c r="E22" s="36">
        <v>6.963354599669036</v>
      </c>
      <c r="F22" s="36">
        <v>4.4111861619641353</v>
      </c>
      <c r="G22" s="135">
        <v>100</v>
      </c>
      <c r="I22" s="26"/>
      <c r="J22" s="11"/>
      <c r="K22" s="11"/>
      <c r="L22" s="11"/>
      <c r="M22" s="11"/>
      <c r="N22" s="11"/>
      <c r="O22" s="11"/>
      <c r="P22" s="11"/>
      <c r="Q22" s="11"/>
      <c r="R22" s="11"/>
      <c r="S22" s="27"/>
    </row>
    <row r="23" spans="1:19" x14ac:dyDescent="0.3">
      <c r="A23" s="24" t="s">
        <v>104</v>
      </c>
      <c r="B23" s="36">
        <v>15.102175268526253</v>
      </c>
      <c r="C23" s="36">
        <v>53.747602969376828</v>
      </c>
      <c r="D23" s="36">
        <v>7.058740485406053E-3</v>
      </c>
      <c r="E23" s="36">
        <v>26.976153221726801</v>
      </c>
      <c r="F23" s="36">
        <v>7.4799120010352809</v>
      </c>
      <c r="G23" s="135">
        <v>100</v>
      </c>
      <c r="I23" s="26"/>
      <c r="J23" s="11"/>
      <c r="K23" s="11"/>
      <c r="L23" s="11"/>
      <c r="M23" s="11"/>
      <c r="N23" s="11"/>
      <c r="O23" s="11"/>
      <c r="P23" s="11"/>
      <c r="Q23" s="11"/>
      <c r="R23" s="11"/>
      <c r="S23" s="27"/>
    </row>
    <row r="24" spans="1:19" x14ac:dyDescent="0.3">
      <c r="A24" s="179" t="s">
        <v>20</v>
      </c>
      <c r="B24" s="242">
        <v>26.454365419293392</v>
      </c>
      <c r="C24" s="242">
        <v>63.489195707030376</v>
      </c>
      <c r="D24" s="242">
        <v>4.3762177787715206</v>
      </c>
      <c r="E24" s="242">
        <v>7.9138741843967502</v>
      </c>
      <c r="F24" s="242">
        <v>5.3863208053964113</v>
      </c>
      <c r="G24" s="243">
        <v>100</v>
      </c>
      <c r="I24" s="26"/>
      <c r="J24" s="11"/>
      <c r="K24" s="11"/>
      <c r="L24" s="11"/>
      <c r="M24" s="11"/>
      <c r="N24" s="11"/>
      <c r="O24" s="11"/>
      <c r="P24" s="11"/>
      <c r="Q24" s="11"/>
      <c r="R24" s="11"/>
      <c r="S24" s="27"/>
    </row>
    <row r="25" spans="1:19" ht="28.2" customHeight="1" x14ac:dyDescent="0.3">
      <c r="A25" s="455" t="s">
        <v>105</v>
      </c>
      <c r="B25" s="455"/>
      <c r="C25" s="455"/>
      <c r="D25" s="455"/>
      <c r="E25" s="455"/>
      <c r="F25" s="455"/>
      <c r="G25" s="455"/>
      <c r="I25" s="26"/>
      <c r="J25" s="11"/>
      <c r="K25" s="11"/>
      <c r="L25" s="11"/>
      <c r="M25" s="11"/>
      <c r="N25" s="11"/>
      <c r="O25" s="11"/>
      <c r="P25" s="11"/>
      <c r="Q25" s="11"/>
      <c r="R25" s="11"/>
      <c r="S25" s="27"/>
    </row>
    <row r="26" spans="1:19" ht="25.5" customHeight="1" x14ac:dyDescent="0.3">
      <c r="A26" s="455" t="s">
        <v>224</v>
      </c>
      <c r="B26" s="455"/>
      <c r="C26" s="455"/>
      <c r="D26" s="455"/>
      <c r="E26" s="455"/>
      <c r="F26" s="455"/>
      <c r="G26" s="455"/>
      <c r="I26" s="26"/>
      <c r="J26" s="11"/>
      <c r="K26" s="11"/>
      <c r="L26" s="11"/>
      <c r="M26" s="11"/>
      <c r="N26" s="11"/>
      <c r="O26" s="11"/>
      <c r="P26" s="11"/>
      <c r="Q26" s="11"/>
      <c r="R26" s="11"/>
      <c r="S26" s="27"/>
    </row>
    <row r="27" spans="1:19" ht="25.5" customHeight="1" x14ac:dyDescent="0.3">
      <c r="A27" s="260" t="s">
        <v>106</v>
      </c>
      <c r="B27" s="107"/>
      <c r="C27" s="107"/>
      <c r="D27" s="107"/>
      <c r="E27" s="107"/>
      <c r="F27" s="107"/>
      <c r="G27" s="107"/>
      <c r="I27" s="26"/>
      <c r="J27" s="11"/>
      <c r="K27" s="11"/>
      <c r="L27" s="11"/>
      <c r="M27" s="11"/>
      <c r="N27" s="11"/>
      <c r="O27" s="11"/>
      <c r="P27" s="11"/>
      <c r="Q27" s="11"/>
      <c r="R27" s="11"/>
      <c r="S27" s="27"/>
    </row>
    <row r="28" spans="1:19" ht="29.25" customHeight="1" x14ac:dyDescent="0.3">
      <c r="A28" s="244"/>
      <c r="B28" s="245"/>
      <c r="C28" s="245"/>
      <c r="D28" s="245"/>
      <c r="E28" s="245"/>
      <c r="F28" s="245"/>
      <c r="G28" s="245"/>
      <c r="I28" s="501" t="s">
        <v>223</v>
      </c>
      <c r="J28" s="502"/>
      <c r="K28" s="502"/>
      <c r="L28" s="502"/>
      <c r="M28" s="502"/>
      <c r="N28" s="502"/>
      <c r="O28" s="502"/>
      <c r="P28" s="502"/>
      <c r="Q28" s="502"/>
      <c r="R28" s="502"/>
      <c r="S28" s="503"/>
    </row>
    <row r="29" spans="1:19" ht="15" customHeight="1" x14ac:dyDescent="0.3">
      <c r="A29" s="244"/>
      <c r="B29" s="245"/>
      <c r="C29" s="245"/>
      <c r="D29" s="245"/>
      <c r="E29" s="245"/>
      <c r="F29" s="245"/>
      <c r="G29" s="245"/>
      <c r="I29" s="501"/>
      <c r="J29" s="502"/>
      <c r="K29" s="502"/>
      <c r="L29" s="502"/>
      <c r="M29" s="502"/>
      <c r="N29" s="502"/>
      <c r="O29" s="502"/>
      <c r="P29" s="502"/>
      <c r="Q29" s="502"/>
      <c r="R29" s="502"/>
      <c r="S29" s="503"/>
    </row>
    <row r="30" spans="1:19" ht="15" thickBot="1" x14ac:dyDescent="0.35">
      <c r="A30" s="420" t="s">
        <v>107</v>
      </c>
      <c r="B30" s="497" t="s">
        <v>16</v>
      </c>
      <c r="C30" s="497" t="s">
        <v>15</v>
      </c>
      <c r="D30" s="497" t="s">
        <v>96</v>
      </c>
      <c r="E30" s="497" t="s">
        <v>95</v>
      </c>
      <c r="F30" s="497" t="s">
        <v>108</v>
      </c>
      <c r="G30" s="245"/>
      <c r="I30" s="504"/>
      <c r="J30" s="505"/>
      <c r="K30" s="505"/>
      <c r="L30" s="505"/>
      <c r="M30" s="505"/>
      <c r="N30" s="505"/>
      <c r="O30" s="505"/>
      <c r="P30" s="505"/>
      <c r="Q30" s="505"/>
      <c r="R30" s="505"/>
      <c r="S30" s="506"/>
    </row>
    <row r="31" spans="1:19" x14ac:dyDescent="0.3">
      <c r="A31" s="421"/>
      <c r="B31" s="498"/>
      <c r="C31" s="498"/>
      <c r="D31" s="498"/>
      <c r="E31" s="498"/>
      <c r="F31" s="498"/>
      <c r="G31" s="64"/>
    </row>
    <row r="32" spans="1:19" x14ac:dyDescent="0.3">
      <c r="A32" s="30" t="s">
        <v>100</v>
      </c>
      <c r="B32" s="35">
        <v>60.484210205628806</v>
      </c>
      <c r="C32" s="35">
        <v>14.595556055498335</v>
      </c>
      <c r="D32" s="35">
        <v>7.1315665824184968</v>
      </c>
      <c r="E32" s="35">
        <v>17.637981277924052</v>
      </c>
      <c r="F32" s="35">
        <v>10.052950970845915</v>
      </c>
      <c r="G32" s="411"/>
      <c r="I32" s="246"/>
      <c r="J32" s="246"/>
      <c r="K32" s="246"/>
      <c r="L32" s="246"/>
      <c r="M32" s="246"/>
      <c r="N32" s="246"/>
      <c r="O32" s="246"/>
      <c r="P32" s="246"/>
      <c r="S32" s="148"/>
    </row>
    <row r="33" spans="1:19" x14ac:dyDescent="0.3">
      <c r="A33" s="24" t="s">
        <v>101</v>
      </c>
      <c r="B33" s="36">
        <v>62.76428024089482</v>
      </c>
      <c r="C33" s="36">
        <v>25.543618003436428</v>
      </c>
      <c r="D33" s="36">
        <v>9.6294765022908493</v>
      </c>
      <c r="E33" s="36">
        <v>5.7711779894763238</v>
      </c>
      <c r="F33" s="36">
        <v>5.4066711201201034</v>
      </c>
      <c r="G33" s="411"/>
      <c r="S33" s="148"/>
    </row>
    <row r="34" spans="1:19" x14ac:dyDescent="0.3">
      <c r="A34" s="24" t="s">
        <v>102</v>
      </c>
      <c r="B34" s="36">
        <v>65.402664646482251</v>
      </c>
      <c r="C34" s="36">
        <v>30.615778517208941</v>
      </c>
      <c r="D34" s="36">
        <v>6.6519484821277866</v>
      </c>
      <c r="E34" s="36">
        <v>4.4772653972364575E-3</v>
      </c>
      <c r="F34" s="36">
        <v>3.9107922699418589</v>
      </c>
      <c r="G34" s="411"/>
      <c r="S34" s="148"/>
    </row>
    <row r="35" spans="1:19" x14ac:dyDescent="0.3">
      <c r="A35" s="24" t="s">
        <v>103</v>
      </c>
      <c r="B35" s="36">
        <v>62.863565875336946</v>
      </c>
      <c r="C35" s="36">
        <v>30.638718607870281</v>
      </c>
      <c r="D35" s="36">
        <v>6.963354599669036</v>
      </c>
      <c r="E35" s="36">
        <v>6.4527543894341349E-3</v>
      </c>
      <c r="F35" s="36">
        <v>4.4111861619641353</v>
      </c>
      <c r="G35" s="411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</row>
    <row r="36" spans="1:19" x14ac:dyDescent="0.3">
      <c r="A36" s="31" t="s">
        <v>104</v>
      </c>
      <c r="B36" s="42">
        <v>53.747602969376828</v>
      </c>
      <c r="C36" s="42">
        <v>15.102175268526253</v>
      </c>
      <c r="D36" s="42">
        <v>26.976153221726801</v>
      </c>
      <c r="E36" s="42">
        <v>7.058740485406053E-3</v>
      </c>
      <c r="F36" s="42">
        <v>7.4799120010352809</v>
      </c>
      <c r="G36" s="411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</row>
    <row r="37" spans="1:19" x14ac:dyDescent="0.3">
      <c r="A37" s="109"/>
      <c r="B37" s="135"/>
      <c r="C37" s="135"/>
      <c r="D37" s="135"/>
      <c r="E37" s="135"/>
      <c r="F37" s="135"/>
      <c r="G37" s="64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</row>
    <row r="38" spans="1:19" x14ac:dyDescent="0.3">
      <c r="A38" s="260" t="s">
        <v>106</v>
      </c>
      <c r="B38" s="107"/>
      <c r="C38" s="107"/>
      <c r="D38" s="107"/>
      <c r="E38" s="107"/>
      <c r="F38" s="107"/>
      <c r="G38" s="64"/>
      <c r="I38" s="148"/>
    </row>
    <row r="39" spans="1:19" x14ac:dyDescent="0.3">
      <c r="I39" s="148"/>
    </row>
    <row r="40" spans="1:19" x14ac:dyDescent="0.3">
      <c r="I40" s="148"/>
    </row>
    <row r="41" spans="1:19" x14ac:dyDescent="0.3"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</row>
    <row r="42" spans="1:19" x14ac:dyDescent="0.3"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</row>
  </sheetData>
  <mergeCells count="18">
    <mergeCell ref="B11:G11"/>
    <mergeCell ref="B18:G18"/>
    <mergeCell ref="A25:G25"/>
    <mergeCell ref="A26:G26"/>
    <mergeCell ref="I28:S30"/>
    <mergeCell ref="A30:A31"/>
    <mergeCell ref="B30:B31"/>
    <mergeCell ref="C30:C31"/>
    <mergeCell ref="D30:D31"/>
    <mergeCell ref="E30:E31"/>
    <mergeCell ref="F30:F31"/>
    <mergeCell ref="I1:S2"/>
    <mergeCell ref="A2:A4"/>
    <mergeCell ref="B2:B3"/>
    <mergeCell ref="C2:C3"/>
    <mergeCell ref="D2:D3"/>
    <mergeCell ref="E2:E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1" workbookViewId="0">
      <selection activeCell="A37" sqref="A37"/>
    </sheetView>
  </sheetViews>
  <sheetFormatPr defaultColWidth="9.109375" defaultRowHeight="13.8" x14ac:dyDescent="0.3"/>
  <cols>
    <col min="1" max="1" width="21.44140625" style="247" customWidth="1"/>
    <col min="2" max="2" width="9" style="247" bestFit="1" customWidth="1"/>
    <col min="3" max="3" width="12" style="247" customWidth="1"/>
    <col min="4" max="16384" width="9.109375" style="247"/>
  </cols>
  <sheetData>
    <row r="1" spans="1:4" x14ac:dyDescent="0.3">
      <c r="A1" s="507" t="s">
        <v>218</v>
      </c>
      <c r="B1" s="507"/>
      <c r="C1" s="507"/>
    </row>
    <row r="2" spans="1:4" x14ac:dyDescent="0.3">
      <c r="A2" s="373"/>
      <c r="B2" s="373"/>
      <c r="C2" s="373"/>
    </row>
    <row r="3" spans="1:4" ht="13.95" customHeight="1" x14ac:dyDescent="0.3">
      <c r="A3" s="508" t="s">
        <v>109</v>
      </c>
      <c r="B3" s="374" t="s">
        <v>110</v>
      </c>
      <c r="C3" s="375" t="s">
        <v>21</v>
      </c>
    </row>
    <row r="4" spans="1:4" x14ac:dyDescent="0.3">
      <c r="A4" s="509"/>
      <c r="B4" s="376">
        <v>2014</v>
      </c>
      <c r="C4" s="376">
        <v>2014</v>
      </c>
    </row>
    <row r="5" spans="1:4" x14ac:dyDescent="0.3">
      <c r="A5" s="377" t="s">
        <v>111</v>
      </c>
      <c r="B5" s="378">
        <v>271202</v>
      </c>
      <c r="C5" s="379"/>
    </row>
    <row r="6" spans="1:4" x14ac:dyDescent="0.3">
      <c r="A6" s="380" t="s">
        <v>112</v>
      </c>
      <c r="B6" s="381">
        <v>65732</v>
      </c>
      <c r="C6" s="382">
        <v>24.232816716558773</v>
      </c>
    </row>
    <row r="7" spans="1:4" x14ac:dyDescent="0.3">
      <c r="A7" s="380" t="s">
        <v>113</v>
      </c>
      <c r="B7" s="381">
        <v>29209</v>
      </c>
      <c r="C7" s="382">
        <v>10.768215533894681</v>
      </c>
      <c r="D7" s="248"/>
    </row>
    <row r="8" spans="1:4" x14ac:dyDescent="0.3">
      <c r="A8" s="380" t="s">
        <v>114</v>
      </c>
      <c r="B8" s="381">
        <v>27504</v>
      </c>
      <c r="C8" s="382">
        <v>10.139648739917124</v>
      </c>
      <c r="D8" s="248"/>
    </row>
    <row r="9" spans="1:4" x14ac:dyDescent="0.3">
      <c r="A9" s="380" t="s">
        <v>115</v>
      </c>
      <c r="B9" s="381">
        <v>26039</v>
      </c>
      <c r="C9" s="382">
        <v>9.5995605562355291</v>
      </c>
      <c r="D9" s="248"/>
    </row>
    <row r="10" spans="1:4" x14ac:dyDescent="0.3">
      <c r="A10" s="380" t="s">
        <v>116</v>
      </c>
      <c r="B10" s="381">
        <v>20813</v>
      </c>
      <c r="C10" s="382">
        <v>7.6729388170409809</v>
      </c>
      <c r="D10" s="248"/>
    </row>
    <row r="11" spans="1:4" x14ac:dyDescent="0.3">
      <c r="A11" s="380" t="s">
        <v>117</v>
      </c>
      <c r="B11" s="381">
        <v>18393</v>
      </c>
      <c r="C11" s="382">
        <v>6.7807794965567076</v>
      </c>
      <c r="D11" s="248"/>
    </row>
    <row r="12" spans="1:4" x14ac:dyDescent="0.3">
      <c r="A12" s="380" t="s">
        <v>118</v>
      </c>
      <c r="B12" s="381">
        <v>13689</v>
      </c>
      <c r="C12" s="382">
        <v>5.0465987347558725</v>
      </c>
      <c r="D12" s="248"/>
    </row>
    <row r="13" spans="1:4" x14ac:dyDescent="0.3">
      <c r="A13" s="383" t="s">
        <v>119</v>
      </c>
      <c r="B13" s="384">
        <v>69823</v>
      </c>
      <c r="C13" s="385">
        <v>25.745754087359241</v>
      </c>
      <c r="D13" s="248"/>
    </row>
    <row r="14" spans="1:4" x14ac:dyDescent="0.3">
      <c r="A14" s="510" t="s">
        <v>120</v>
      </c>
      <c r="B14" s="510"/>
      <c r="C14" s="373"/>
      <c r="D14" s="248"/>
    </row>
    <row r="15" spans="1:4" x14ac:dyDescent="0.3">
      <c r="A15" s="386" t="s">
        <v>121</v>
      </c>
      <c r="B15" s="386"/>
      <c r="C15" s="373"/>
    </row>
    <row r="16" spans="1:4" x14ac:dyDescent="0.3">
      <c r="A16" s="387" t="s">
        <v>106</v>
      </c>
      <c r="B16" s="373"/>
      <c r="C16" s="373"/>
    </row>
    <row r="18" spans="1:1" x14ac:dyDescent="0.3">
      <c r="A18" s="250" t="s">
        <v>219</v>
      </c>
    </row>
    <row r="37" spans="1:1" x14ac:dyDescent="0.3">
      <c r="A37" s="249" t="s">
        <v>106</v>
      </c>
    </row>
  </sheetData>
  <mergeCells count="3">
    <mergeCell ref="A1:C1"/>
    <mergeCell ref="A3:A4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60" zoomScaleNormal="100" workbookViewId="0">
      <selection activeCell="L20" sqref="L20"/>
    </sheetView>
  </sheetViews>
  <sheetFormatPr defaultColWidth="9.109375" defaultRowHeight="13.8" x14ac:dyDescent="0.25"/>
  <cols>
    <col min="1" max="1" width="25.44140625" style="251" customWidth="1"/>
    <col min="2" max="2" width="9" style="251" bestFit="1" customWidth="1"/>
    <col min="3" max="3" width="9.109375" style="251"/>
    <col min="4" max="4" width="10.44140625" style="251" customWidth="1"/>
    <col min="5" max="16384" width="9.109375" style="251"/>
  </cols>
  <sheetData>
    <row r="1" spans="1:3" ht="31.95" customHeight="1" x14ac:dyDescent="0.25">
      <c r="A1" s="511" t="s">
        <v>217</v>
      </c>
      <c r="B1" s="511"/>
      <c r="C1" s="511"/>
    </row>
    <row r="2" spans="1:3" x14ac:dyDescent="0.25">
      <c r="A2" s="388"/>
      <c r="B2" s="388"/>
      <c r="C2" s="388"/>
    </row>
    <row r="3" spans="1:3" ht="29.4" customHeight="1" x14ac:dyDescent="0.25">
      <c r="A3" s="512" t="s">
        <v>122</v>
      </c>
      <c r="B3" s="389" t="s">
        <v>14</v>
      </c>
      <c r="C3" s="389" t="s">
        <v>21</v>
      </c>
    </row>
    <row r="4" spans="1:3" x14ac:dyDescent="0.25">
      <c r="A4" s="513"/>
      <c r="B4" s="390">
        <v>2014</v>
      </c>
      <c r="C4" s="390">
        <v>2014</v>
      </c>
    </row>
    <row r="5" spans="1:3" x14ac:dyDescent="0.25">
      <c r="A5" s="391" t="s">
        <v>123</v>
      </c>
      <c r="B5" s="392">
        <v>17119</v>
      </c>
      <c r="C5" s="393">
        <v>6.3111055402356477</v>
      </c>
    </row>
    <row r="6" spans="1:3" x14ac:dyDescent="0.25">
      <c r="A6" s="391" t="s">
        <v>124</v>
      </c>
      <c r="B6" s="392">
        <v>25948</v>
      </c>
      <c r="C6" s="393">
        <v>9.5660124164983102</v>
      </c>
    </row>
    <row r="7" spans="1:3" x14ac:dyDescent="0.25">
      <c r="A7" s="391" t="s">
        <v>125</v>
      </c>
      <c r="B7" s="392">
        <v>164724</v>
      </c>
      <c r="C7" s="393">
        <v>60.727294176632796</v>
      </c>
    </row>
    <row r="8" spans="1:3" x14ac:dyDescent="0.25">
      <c r="A8" s="391" t="s">
        <v>126</v>
      </c>
      <c r="B8" s="392">
        <v>63461</v>
      </c>
      <c r="C8" s="393">
        <v>23.395587866633242</v>
      </c>
    </row>
    <row r="9" spans="1:3" x14ac:dyDescent="0.25">
      <c r="A9" s="394" t="s">
        <v>50</v>
      </c>
      <c r="B9" s="395">
        <v>271252</v>
      </c>
      <c r="C9" s="396">
        <v>100</v>
      </c>
    </row>
    <row r="10" spans="1:3" x14ac:dyDescent="0.25">
      <c r="A10" s="397" t="s">
        <v>106</v>
      </c>
      <c r="B10" s="388"/>
      <c r="C10" s="388"/>
    </row>
    <row r="12" spans="1:3" x14ac:dyDescent="0.25">
      <c r="A12" s="252" t="s">
        <v>127</v>
      </c>
    </row>
  </sheetData>
  <mergeCells count="2">
    <mergeCell ref="A1:C1"/>
    <mergeCell ref="A3:A4"/>
  </mergeCells>
  <pageMargins left="0.7" right="0.7" top="0.75" bottom="0.75" header="0.3" footer="0.3"/>
  <pageSetup paperSize="9" scale="98" orientation="portrait" r:id="rId1"/>
  <colBreaks count="1" manualBreakCount="1">
    <brk id="8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60" zoomScaleNormal="100" workbookViewId="0">
      <selection activeCell="Q32" sqref="Q32"/>
    </sheetView>
  </sheetViews>
  <sheetFormatPr defaultColWidth="9.109375" defaultRowHeight="13.8" x14ac:dyDescent="0.25"/>
  <cols>
    <col min="1" max="1" width="15.5546875" style="251" bestFit="1" customWidth="1"/>
    <col min="2" max="4" width="9.109375" style="251"/>
    <col min="5" max="5" width="2.5546875" style="253" customWidth="1"/>
    <col min="6" max="7" width="11.44140625" style="253" bestFit="1" customWidth="1"/>
    <col min="8" max="16384" width="9.109375" style="251"/>
  </cols>
  <sheetData>
    <row r="1" spans="1:7" x14ac:dyDescent="0.25">
      <c r="A1" s="514" t="s">
        <v>221</v>
      </c>
      <c r="B1" s="514"/>
      <c r="C1" s="514"/>
      <c r="D1" s="514"/>
      <c r="E1" s="398"/>
      <c r="F1" s="398"/>
      <c r="G1" s="398"/>
    </row>
    <row r="2" spans="1:7" x14ac:dyDescent="0.25">
      <c r="A2" s="399"/>
      <c r="B2" s="399"/>
      <c r="C2" s="399"/>
      <c r="D2" s="399"/>
      <c r="E2" s="398"/>
      <c r="F2" s="398"/>
      <c r="G2" s="398"/>
    </row>
    <row r="3" spans="1:7" x14ac:dyDescent="0.25">
      <c r="A3" s="400"/>
      <c r="B3" s="400" t="s">
        <v>9</v>
      </c>
      <c r="C3" s="400" t="s">
        <v>10</v>
      </c>
      <c r="D3" s="399"/>
      <c r="E3" s="398"/>
      <c r="F3" s="400" t="s">
        <v>9</v>
      </c>
      <c r="G3" s="400" t="s">
        <v>10</v>
      </c>
    </row>
    <row r="4" spans="1:7" x14ac:dyDescent="0.25">
      <c r="A4" s="404">
        <v>2012</v>
      </c>
      <c r="B4" s="405">
        <v>234089</v>
      </c>
      <c r="C4" s="405">
        <v>165904</v>
      </c>
      <c r="D4" s="403">
        <f>SUM(B4:C4)</f>
        <v>399993</v>
      </c>
      <c r="E4" s="398"/>
      <c r="F4" s="398">
        <f>B4/$D4*100</f>
        <v>58.523274157297756</v>
      </c>
      <c r="G4" s="398">
        <f>C4/$D4*100</f>
        <v>41.476725842702251</v>
      </c>
    </row>
    <row r="5" spans="1:7" x14ac:dyDescent="0.25">
      <c r="A5" s="406">
        <v>2013</v>
      </c>
      <c r="B5" s="407">
        <v>194951</v>
      </c>
      <c r="C5" s="407">
        <v>127134</v>
      </c>
      <c r="D5" s="403">
        <f t="shared" ref="D5:D6" si="0">SUM(B5:C5)</f>
        <v>322085</v>
      </c>
      <c r="E5" s="398"/>
      <c r="F5" s="398">
        <f t="shared" ref="F5:G6" si="1">B5/$D5*100</f>
        <v>60.527810981573182</v>
      </c>
      <c r="G5" s="398">
        <f t="shared" si="1"/>
        <v>39.47218901842681</v>
      </c>
    </row>
    <row r="6" spans="1:7" x14ac:dyDescent="0.25">
      <c r="A6" s="401">
        <v>2014</v>
      </c>
      <c r="B6" s="402">
        <v>164339</v>
      </c>
      <c r="C6" s="402">
        <v>105505</v>
      </c>
      <c r="D6" s="403">
        <f t="shared" si="0"/>
        <v>269844</v>
      </c>
      <c r="E6" s="398"/>
      <c r="F6" s="398">
        <f t="shared" si="1"/>
        <v>60.901483820281342</v>
      </c>
      <c r="G6" s="398">
        <f t="shared" si="1"/>
        <v>39.098516179718651</v>
      </c>
    </row>
    <row r="7" spans="1:7" x14ac:dyDescent="0.25">
      <c r="A7" s="410" t="s">
        <v>106</v>
      </c>
      <c r="B7" s="399"/>
      <c r="C7" s="399"/>
      <c r="D7" s="399"/>
      <c r="E7" s="398"/>
      <c r="F7" s="398"/>
      <c r="G7" s="398"/>
    </row>
    <row r="11" spans="1:7" x14ac:dyDescent="0.25">
      <c r="A11" s="252" t="s">
        <v>220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topLeftCell="A19" zoomScaleNormal="100" zoomScaleSheetLayoutView="100" workbookViewId="0">
      <selection activeCell="G21" sqref="G21"/>
    </sheetView>
  </sheetViews>
  <sheetFormatPr defaultColWidth="25.5546875" defaultRowHeight="10.199999999999999" x14ac:dyDescent="0.2"/>
  <cols>
    <col min="1" max="1" width="25.5546875" style="256" customWidth="1"/>
    <col min="2" max="2" width="7.44140625" style="256" customWidth="1"/>
    <col min="3" max="3" width="8.109375" style="256" customWidth="1"/>
    <col min="4" max="4" width="9.5546875" style="256" bestFit="1" customWidth="1"/>
    <col min="5" max="5" width="4.88671875" style="256" bestFit="1" customWidth="1"/>
    <col min="6" max="7" width="14" style="256" customWidth="1"/>
    <col min="8" max="16384" width="25.5546875" style="256"/>
  </cols>
  <sheetData>
    <row r="2" spans="1:21" ht="10.8" thickBot="1" x14ac:dyDescent="0.25">
      <c r="A2" s="255"/>
      <c r="B2" s="74" t="s">
        <v>52</v>
      </c>
      <c r="C2" s="74" t="s">
        <v>53</v>
      </c>
      <c r="D2" s="74" t="s">
        <v>54</v>
      </c>
      <c r="E2" s="74" t="s">
        <v>50</v>
      </c>
      <c r="F2" s="77"/>
      <c r="H2" s="257"/>
    </row>
    <row r="3" spans="1:21" ht="12.75" customHeight="1" x14ac:dyDescent="0.2">
      <c r="A3" s="258" t="s">
        <v>50</v>
      </c>
      <c r="B3" s="259">
        <v>2.3536957840249308</v>
      </c>
      <c r="C3" s="259">
        <v>1.4210073631515492</v>
      </c>
      <c r="D3" s="259">
        <v>1.2026180785406817</v>
      </c>
      <c r="E3" s="259">
        <v>1.7194541736827729</v>
      </c>
      <c r="F3" s="77"/>
      <c r="H3" s="461" t="s">
        <v>128</v>
      </c>
      <c r="I3" s="462"/>
      <c r="J3" s="462"/>
      <c r="K3" s="462"/>
      <c r="L3" s="462"/>
      <c r="M3" s="463"/>
      <c r="N3" s="229"/>
      <c r="O3" s="229"/>
      <c r="P3" s="229"/>
      <c r="Q3" s="229"/>
      <c r="R3" s="229"/>
      <c r="S3" s="229"/>
      <c r="T3" s="229"/>
      <c r="U3" s="229"/>
    </row>
    <row r="4" spans="1:21" x14ac:dyDescent="0.2">
      <c r="A4" s="260" t="s">
        <v>49</v>
      </c>
      <c r="B4" s="261">
        <v>0.65335435728194302</v>
      </c>
      <c r="C4" s="261">
        <v>5.5123465157258567</v>
      </c>
      <c r="D4" s="261">
        <v>-6.0323516155320531</v>
      </c>
      <c r="E4" s="261">
        <v>1.3060931733783736</v>
      </c>
      <c r="F4" s="77"/>
      <c r="H4" s="262"/>
      <c r="I4" s="263"/>
      <c r="J4" s="263"/>
      <c r="K4" s="263"/>
      <c r="L4" s="263"/>
      <c r="M4" s="264"/>
    </row>
    <row r="5" spans="1:21" x14ac:dyDescent="0.2">
      <c r="A5" s="260" t="s">
        <v>48</v>
      </c>
      <c r="B5" s="261">
        <v>-4.3983339065306275</v>
      </c>
      <c r="C5" s="261">
        <v>-1.940573480088809</v>
      </c>
      <c r="D5" s="261">
        <v>-1.6589358799454297</v>
      </c>
      <c r="E5" s="261">
        <v>-3.0552680386913047</v>
      </c>
      <c r="F5" s="77"/>
      <c r="H5" s="262"/>
      <c r="I5" s="263"/>
      <c r="J5" s="263"/>
      <c r="K5" s="263"/>
      <c r="L5" s="263"/>
      <c r="M5" s="264"/>
    </row>
    <row r="6" spans="1:21" x14ac:dyDescent="0.2">
      <c r="A6" s="260" t="s">
        <v>46</v>
      </c>
      <c r="B6" s="261">
        <v>7.9370972560064867</v>
      </c>
      <c r="C6" s="261">
        <v>2.1325357510047667</v>
      </c>
      <c r="D6" s="261">
        <v>6.1766547043597182</v>
      </c>
      <c r="E6" s="261">
        <v>5.6657893796012884</v>
      </c>
      <c r="F6" s="77"/>
      <c r="H6" s="262"/>
      <c r="I6" s="263"/>
      <c r="J6" s="263"/>
      <c r="K6" s="263"/>
      <c r="L6" s="263"/>
      <c r="M6" s="264"/>
    </row>
    <row r="7" spans="1:21" x14ac:dyDescent="0.2">
      <c r="A7" s="260" t="s">
        <v>129</v>
      </c>
      <c r="B7" s="261">
        <v>3.8105088083772651</v>
      </c>
      <c r="C7" s="261">
        <v>1.9344799394582242</v>
      </c>
      <c r="D7" s="261">
        <v>3.7808227035786244</v>
      </c>
      <c r="E7" s="261">
        <v>3.3725555656149564</v>
      </c>
      <c r="F7" s="77"/>
      <c r="H7" s="262"/>
      <c r="I7" s="263"/>
      <c r="J7" s="263"/>
      <c r="K7" s="263"/>
      <c r="L7" s="263"/>
      <c r="M7" s="264"/>
    </row>
    <row r="8" spans="1:21" x14ac:dyDescent="0.2">
      <c r="A8" s="260" t="s">
        <v>44</v>
      </c>
      <c r="B8" s="261">
        <v>-4.4685586082740025</v>
      </c>
      <c r="C8" s="261">
        <v>-1.5863228021811937</v>
      </c>
      <c r="D8" s="261">
        <v>-4.2739639569329118</v>
      </c>
      <c r="E8" s="261">
        <v>-3.6848078346127555</v>
      </c>
      <c r="F8" s="77"/>
      <c r="H8" s="265"/>
      <c r="I8" s="263"/>
      <c r="J8" s="263"/>
      <c r="K8" s="263"/>
      <c r="L8" s="263"/>
      <c r="M8" s="264"/>
    </row>
    <row r="9" spans="1:21" x14ac:dyDescent="0.2">
      <c r="A9" s="260" t="s">
        <v>43</v>
      </c>
      <c r="B9" s="261">
        <v>-0.17694235239099024</v>
      </c>
      <c r="C9" s="261">
        <v>0.5586764140053867</v>
      </c>
      <c r="D9" s="261">
        <v>2.5048055713115271</v>
      </c>
      <c r="E9" s="261">
        <v>0.98241468759183104</v>
      </c>
      <c r="F9" s="77"/>
      <c r="H9" s="265"/>
      <c r="I9" s="263"/>
      <c r="J9" s="263"/>
      <c r="K9" s="263"/>
      <c r="L9" s="263"/>
      <c r="M9" s="264"/>
    </row>
    <row r="10" spans="1:21" x14ac:dyDescent="0.2">
      <c r="A10" s="260" t="s">
        <v>42</v>
      </c>
      <c r="B10" s="261">
        <v>-4.0687506713932748</v>
      </c>
      <c r="C10" s="261">
        <v>-4.6961934909312149</v>
      </c>
      <c r="D10" s="261">
        <v>-2.6454586834480915</v>
      </c>
      <c r="E10" s="261">
        <v>-3.5038067077590136</v>
      </c>
      <c r="F10" s="77"/>
      <c r="H10" s="265"/>
      <c r="I10" s="263"/>
      <c r="J10" s="263"/>
      <c r="K10" s="263"/>
      <c r="L10" s="263"/>
      <c r="M10" s="264"/>
    </row>
    <row r="11" spans="1:21" x14ac:dyDescent="0.2">
      <c r="A11" s="260" t="s">
        <v>41</v>
      </c>
      <c r="B11" s="261">
        <v>9.5962997444684355</v>
      </c>
      <c r="C11" s="261">
        <v>4.8326973969563056</v>
      </c>
      <c r="D11" s="261">
        <v>4.1103848356942922</v>
      </c>
      <c r="E11" s="261">
        <v>6.9926234135891772</v>
      </c>
      <c r="F11" s="77"/>
      <c r="H11" s="265"/>
      <c r="I11" s="263"/>
      <c r="J11" s="263"/>
      <c r="K11" s="263"/>
      <c r="L11" s="263"/>
      <c r="M11" s="264"/>
    </row>
    <row r="12" spans="1:21" x14ac:dyDescent="0.2">
      <c r="A12" s="266" t="s">
        <v>35</v>
      </c>
      <c r="B12" s="267">
        <v>4.7670508773217826</v>
      </c>
      <c r="C12" s="267">
        <v>-1.5434523487023895</v>
      </c>
      <c r="D12" s="267">
        <v>2.4538876370803808</v>
      </c>
      <c r="E12" s="267">
        <v>2.5953958849494416</v>
      </c>
      <c r="F12" s="77"/>
      <c r="H12" s="265"/>
      <c r="I12" s="263"/>
      <c r="J12" s="263"/>
      <c r="K12" s="263"/>
      <c r="L12" s="263"/>
      <c r="M12" s="264"/>
    </row>
    <row r="13" spans="1:21" x14ac:dyDescent="0.2">
      <c r="A13" s="77"/>
      <c r="B13" s="77"/>
      <c r="C13" s="77"/>
      <c r="D13" s="77"/>
      <c r="E13" s="77"/>
      <c r="F13" s="77"/>
      <c r="H13" s="265"/>
      <c r="I13" s="263"/>
      <c r="J13" s="263"/>
      <c r="K13" s="263"/>
      <c r="L13" s="263"/>
      <c r="M13" s="264"/>
    </row>
    <row r="14" spans="1:21" x14ac:dyDescent="0.2">
      <c r="A14" s="260" t="s">
        <v>106</v>
      </c>
      <c r="B14" s="77"/>
      <c r="C14" s="77"/>
      <c r="D14" s="77"/>
      <c r="E14" s="77"/>
      <c r="F14" s="77"/>
      <c r="H14" s="265"/>
      <c r="I14" s="263"/>
      <c r="J14" s="263"/>
      <c r="K14" s="263"/>
      <c r="L14" s="263"/>
      <c r="M14" s="264"/>
    </row>
    <row r="15" spans="1:21" x14ac:dyDescent="0.2">
      <c r="H15" s="265"/>
      <c r="I15" s="263"/>
      <c r="J15" s="263"/>
      <c r="K15" s="263"/>
      <c r="L15" s="263"/>
      <c r="M15" s="264"/>
    </row>
    <row r="16" spans="1:21" x14ac:dyDescent="0.2">
      <c r="H16" s="265"/>
      <c r="I16" s="263"/>
      <c r="J16" s="263"/>
      <c r="K16" s="263"/>
      <c r="L16" s="263"/>
      <c r="M16" s="264"/>
    </row>
    <row r="17" spans="8:13" x14ac:dyDescent="0.2">
      <c r="H17" s="265"/>
      <c r="I17" s="263"/>
      <c r="J17" s="263"/>
      <c r="K17" s="263"/>
      <c r="L17" s="263"/>
      <c r="M17" s="264"/>
    </row>
    <row r="18" spans="8:13" x14ac:dyDescent="0.2">
      <c r="H18" s="265"/>
      <c r="I18" s="263"/>
      <c r="J18" s="263"/>
      <c r="K18" s="263"/>
      <c r="L18" s="263"/>
      <c r="M18" s="264"/>
    </row>
    <row r="28" spans="8:13" x14ac:dyDescent="0.2">
      <c r="H28" s="265"/>
      <c r="I28" s="263"/>
      <c r="J28" s="263"/>
      <c r="K28" s="263"/>
      <c r="L28" s="263"/>
      <c r="M28" s="264"/>
    </row>
    <row r="29" spans="8:13" x14ac:dyDescent="0.2">
      <c r="H29" s="265"/>
      <c r="I29" s="263"/>
      <c r="J29" s="263"/>
      <c r="K29" s="263"/>
      <c r="L29" s="263"/>
      <c r="M29" s="264"/>
    </row>
    <row r="30" spans="8:13" x14ac:dyDescent="0.2">
      <c r="H30" s="265"/>
      <c r="I30" s="263"/>
      <c r="J30" s="263"/>
      <c r="K30" s="263"/>
      <c r="L30" s="263"/>
      <c r="M30" s="264"/>
    </row>
    <row r="31" spans="8:13" x14ac:dyDescent="0.2">
      <c r="H31" s="265"/>
      <c r="I31" s="263"/>
      <c r="J31" s="263"/>
      <c r="K31" s="263"/>
      <c r="L31" s="263"/>
      <c r="M31" s="264"/>
    </row>
    <row r="32" spans="8:13" x14ac:dyDescent="0.2">
      <c r="H32" s="265"/>
      <c r="I32" s="263"/>
      <c r="J32" s="263"/>
      <c r="K32" s="263"/>
      <c r="L32" s="263"/>
      <c r="M32" s="264"/>
    </row>
    <row r="33" spans="8:13" x14ac:dyDescent="0.2">
      <c r="H33" s="265"/>
      <c r="I33" s="263"/>
      <c r="J33" s="263"/>
      <c r="K33" s="263"/>
      <c r="L33" s="263"/>
      <c r="M33" s="264"/>
    </row>
    <row r="34" spans="8:13" x14ac:dyDescent="0.2">
      <c r="H34" s="265"/>
      <c r="I34" s="263"/>
      <c r="J34" s="263"/>
      <c r="K34" s="263"/>
      <c r="L34" s="263"/>
      <c r="M34" s="264"/>
    </row>
    <row r="35" spans="8:13" x14ac:dyDescent="0.2">
      <c r="H35" s="265"/>
      <c r="I35" s="263"/>
      <c r="J35" s="263"/>
      <c r="K35" s="263"/>
      <c r="L35" s="263"/>
      <c r="M35" s="264"/>
    </row>
    <row r="36" spans="8:13" x14ac:dyDescent="0.2">
      <c r="H36" s="265"/>
      <c r="I36" s="263"/>
      <c r="J36" s="263"/>
      <c r="K36" s="263"/>
      <c r="L36" s="263"/>
      <c r="M36" s="264"/>
    </row>
    <row r="37" spans="8:13" x14ac:dyDescent="0.2">
      <c r="H37" s="265"/>
      <c r="I37" s="263"/>
      <c r="J37" s="263"/>
      <c r="K37" s="263"/>
      <c r="L37" s="263"/>
      <c r="M37" s="264"/>
    </row>
    <row r="38" spans="8:13" x14ac:dyDescent="0.2">
      <c r="H38" s="265"/>
      <c r="I38" s="263"/>
      <c r="J38" s="263"/>
      <c r="K38" s="263"/>
      <c r="L38" s="263"/>
      <c r="M38" s="264"/>
    </row>
    <row r="39" spans="8:13" x14ac:dyDescent="0.2">
      <c r="H39" s="265"/>
      <c r="I39" s="263"/>
      <c r="J39" s="263"/>
      <c r="K39" s="263"/>
      <c r="L39" s="263"/>
      <c r="M39" s="264"/>
    </row>
    <row r="40" spans="8:13" ht="10.8" thickBot="1" x14ac:dyDescent="0.25">
      <c r="H40" s="268"/>
      <c r="I40" s="269"/>
      <c r="J40" s="269"/>
      <c r="K40" s="269"/>
      <c r="L40" s="269"/>
      <c r="M40" s="270"/>
    </row>
  </sheetData>
  <mergeCells count="1">
    <mergeCell ref="H3:M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zoomScaleNormal="100" zoomScaleSheetLayoutView="100" workbookViewId="0">
      <selection activeCell="Q2" sqref="Q2:V3"/>
    </sheetView>
  </sheetViews>
  <sheetFormatPr defaultColWidth="16.109375" defaultRowHeight="12.75" customHeight="1" x14ac:dyDescent="0.3"/>
  <cols>
    <col min="1" max="1" width="27" style="271" customWidth="1"/>
    <col min="2" max="2" width="9.44140625" style="271" customWidth="1"/>
    <col min="3" max="6" width="9.6640625" style="271" bestFit="1" customWidth="1"/>
    <col min="7" max="7" width="6.109375" style="271" customWidth="1"/>
    <col min="8" max="8" width="5.44140625" style="271" bestFit="1" customWidth="1"/>
    <col min="9" max="9" width="9.5546875" style="271" bestFit="1" customWidth="1"/>
    <col min="10" max="10" width="5.5546875" style="271" bestFit="1" customWidth="1"/>
    <col min="11" max="11" width="7.109375" style="271" customWidth="1"/>
    <col min="12" max="12" width="5.109375" style="271" bestFit="1" customWidth="1"/>
    <col min="13" max="13" width="5.44140625" style="271" bestFit="1" customWidth="1"/>
    <col min="14" max="14" width="9.5546875" style="271" bestFit="1" customWidth="1"/>
    <col min="15" max="15" width="4.88671875" style="271" bestFit="1" customWidth="1"/>
    <col min="16" max="16" width="7.44140625" style="3" customWidth="1"/>
    <col min="17" max="17" width="11" style="3" bestFit="1" customWidth="1"/>
    <col min="18" max="18" width="18.33203125" style="3" bestFit="1" customWidth="1"/>
    <col min="19" max="19" width="18.33203125" style="3" customWidth="1"/>
    <col min="20" max="21" width="10.109375" style="3" customWidth="1"/>
    <col min="22" max="22" width="77.6640625" style="3" customWidth="1"/>
    <col min="23" max="118" width="10.109375" style="3" customWidth="1"/>
    <col min="119" max="119" width="18.33203125" style="3" customWidth="1"/>
    <col min="120" max="120" width="10.33203125" style="3" bestFit="1" customWidth="1"/>
    <col min="121" max="121" width="11.44140625" style="3" bestFit="1" customWidth="1"/>
    <col min="122" max="131" width="8.44140625" style="3" customWidth="1"/>
    <col min="132" max="132" width="12.5546875" style="3" bestFit="1" customWidth="1"/>
    <col min="133" max="141" width="6.5546875" style="3" customWidth="1"/>
    <col min="142" max="142" width="10.6640625" style="3" bestFit="1" customWidth="1"/>
    <col min="143" max="16384" width="16.109375" style="3"/>
  </cols>
  <sheetData>
    <row r="1" spans="1:26" ht="12.75" customHeight="1" thickBot="1" x14ac:dyDescent="0.35"/>
    <row r="2" spans="1:26" ht="12.75" customHeight="1" x14ac:dyDescent="0.3">
      <c r="A2" s="526" t="s">
        <v>38</v>
      </c>
      <c r="B2" s="527" t="s">
        <v>130</v>
      </c>
      <c r="C2" s="527"/>
      <c r="D2" s="527"/>
      <c r="E2" s="527"/>
      <c r="F2" s="527"/>
      <c r="G2" s="527" t="s">
        <v>131</v>
      </c>
      <c r="H2" s="527"/>
      <c r="I2" s="527"/>
      <c r="J2" s="527"/>
      <c r="K2" s="527"/>
      <c r="L2" s="527" t="s">
        <v>21</v>
      </c>
      <c r="M2" s="527"/>
      <c r="N2" s="527"/>
      <c r="O2" s="527"/>
      <c r="Q2" s="519" t="s">
        <v>132</v>
      </c>
      <c r="R2" s="520"/>
      <c r="S2" s="520"/>
      <c r="T2" s="520"/>
      <c r="U2" s="520"/>
      <c r="V2" s="521"/>
      <c r="W2" s="272"/>
      <c r="X2" s="272"/>
      <c r="Y2" s="272"/>
      <c r="Z2" s="272"/>
    </row>
    <row r="3" spans="1:26" ht="12.75" customHeight="1" x14ac:dyDescent="0.3">
      <c r="A3" s="526"/>
      <c r="B3" s="527" t="s">
        <v>133</v>
      </c>
      <c r="C3" s="527"/>
      <c r="D3" s="527"/>
      <c r="E3" s="527"/>
      <c r="F3" s="526" t="s">
        <v>50</v>
      </c>
      <c r="G3" s="527" t="s">
        <v>133</v>
      </c>
      <c r="H3" s="527"/>
      <c r="I3" s="527"/>
      <c r="J3" s="527"/>
      <c r="K3" s="526" t="s">
        <v>50</v>
      </c>
      <c r="L3" s="527" t="s">
        <v>133</v>
      </c>
      <c r="M3" s="527"/>
      <c r="N3" s="527"/>
      <c r="O3" s="526" t="s">
        <v>50</v>
      </c>
      <c r="Q3" s="522"/>
      <c r="R3" s="523"/>
      <c r="S3" s="523"/>
      <c r="T3" s="523"/>
      <c r="U3" s="523"/>
      <c r="V3" s="524"/>
      <c r="W3" s="272"/>
      <c r="X3" s="272"/>
      <c r="Y3" s="272"/>
      <c r="Z3" s="272"/>
    </row>
    <row r="4" spans="1:26" ht="12.75" customHeight="1" x14ac:dyDescent="0.3">
      <c r="A4" s="526"/>
      <c r="B4" s="273" t="s">
        <v>52</v>
      </c>
      <c r="C4" s="273" t="s">
        <v>53</v>
      </c>
      <c r="D4" s="273" t="s">
        <v>54</v>
      </c>
      <c r="E4" s="273" t="s">
        <v>134</v>
      </c>
      <c r="F4" s="526"/>
      <c r="G4" s="273" t="s">
        <v>52</v>
      </c>
      <c r="H4" s="273" t="s">
        <v>53</v>
      </c>
      <c r="I4" s="273" t="s">
        <v>54</v>
      </c>
      <c r="J4" s="273" t="s">
        <v>134</v>
      </c>
      <c r="K4" s="526"/>
      <c r="L4" s="273" t="s">
        <v>52</v>
      </c>
      <c r="M4" s="273" t="s">
        <v>53</v>
      </c>
      <c r="N4" s="273" t="s">
        <v>54</v>
      </c>
      <c r="O4" s="526"/>
      <c r="Q4" s="26"/>
      <c r="R4" s="11"/>
      <c r="S4" s="11"/>
      <c r="T4" s="11"/>
      <c r="U4" s="11"/>
      <c r="V4" s="27"/>
    </row>
    <row r="5" spans="1:26" ht="12.75" customHeight="1" x14ac:dyDescent="0.3">
      <c r="A5" s="518" t="s">
        <v>9</v>
      </c>
      <c r="B5" s="528"/>
      <c r="C5" s="528"/>
      <c r="D5" s="528"/>
      <c r="E5" s="528"/>
      <c r="F5" s="528"/>
      <c r="G5" s="518"/>
      <c r="H5" s="518"/>
      <c r="I5" s="518"/>
      <c r="J5" s="518"/>
      <c r="K5" s="518"/>
      <c r="L5" s="518"/>
      <c r="M5" s="518"/>
      <c r="N5" s="518"/>
      <c r="O5" s="518"/>
      <c r="Q5" s="26"/>
      <c r="R5" s="11"/>
      <c r="S5" s="11"/>
      <c r="T5" s="11"/>
      <c r="U5" s="11"/>
      <c r="V5" s="27"/>
    </row>
    <row r="6" spans="1:26" ht="12.75" customHeight="1" x14ac:dyDescent="0.3">
      <c r="A6" s="274" t="s">
        <v>35</v>
      </c>
      <c r="B6" s="275">
        <v>243318</v>
      </c>
      <c r="C6" s="275">
        <v>104730</v>
      </c>
      <c r="D6" s="275">
        <v>593019</v>
      </c>
      <c r="E6" s="275">
        <v>4</v>
      </c>
      <c r="F6" s="275">
        <v>941071</v>
      </c>
      <c r="G6" s="276">
        <v>5.7292956681571088</v>
      </c>
      <c r="H6" s="276">
        <v>-0.4950071733285194</v>
      </c>
      <c r="I6" s="276">
        <v>4.8095990498510091</v>
      </c>
      <c r="J6" s="276"/>
      <c r="K6" s="276">
        <v>4.4249074006262799</v>
      </c>
      <c r="L6" s="277">
        <v>12.53195205350691</v>
      </c>
      <c r="M6" s="277">
        <v>9.3430430325949363</v>
      </c>
      <c r="N6" s="277">
        <v>30.343510278598739</v>
      </c>
      <c r="O6" s="277">
        <v>18.748118605874751</v>
      </c>
      <c r="Q6" s="26"/>
      <c r="R6" s="11"/>
      <c r="S6" s="11"/>
      <c r="T6" s="11"/>
      <c r="U6" s="11"/>
      <c r="V6" s="27"/>
    </row>
    <row r="7" spans="1:26" ht="12.75" customHeight="1" x14ac:dyDescent="0.3">
      <c r="A7" s="274" t="s">
        <v>41</v>
      </c>
      <c r="B7" s="278">
        <v>298385</v>
      </c>
      <c r="C7" s="278">
        <v>107527</v>
      </c>
      <c r="D7" s="278">
        <v>174663</v>
      </c>
      <c r="E7" s="278">
        <v>378</v>
      </c>
      <c r="F7" s="278">
        <v>580953</v>
      </c>
      <c r="G7" s="276">
        <v>11.163889292486747</v>
      </c>
      <c r="H7" s="276">
        <v>5.2401319330938705</v>
      </c>
      <c r="I7" s="276">
        <v>4.1321870603104953</v>
      </c>
      <c r="J7" s="276"/>
      <c r="K7" s="276">
        <v>7.8509197773004651</v>
      </c>
      <c r="L7" s="277">
        <v>15.368145856392291</v>
      </c>
      <c r="M7" s="277">
        <v>9.5925655319949943</v>
      </c>
      <c r="N7" s="277">
        <v>8.937131079764546</v>
      </c>
      <c r="O7" s="277">
        <v>11.573808722656159</v>
      </c>
      <c r="Q7" s="26"/>
      <c r="R7" s="11"/>
      <c r="S7" s="11"/>
      <c r="T7" s="11"/>
      <c r="U7" s="11"/>
      <c r="V7" s="27"/>
    </row>
    <row r="8" spans="1:26" ht="12.75" customHeight="1" x14ac:dyDescent="0.3">
      <c r="A8" s="274" t="s">
        <v>42</v>
      </c>
      <c r="B8" s="278">
        <v>209721</v>
      </c>
      <c r="C8" s="278">
        <v>101981</v>
      </c>
      <c r="D8" s="278">
        <v>257919</v>
      </c>
      <c r="E8" s="278">
        <v>931</v>
      </c>
      <c r="F8" s="278">
        <v>570552</v>
      </c>
      <c r="G8" s="276">
        <v>-4.3396355508928774</v>
      </c>
      <c r="H8" s="276">
        <v>-4.832960059723777</v>
      </c>
      <c r="I8" s="276">
        <v>-3.0022339057246654</v>
      </c>
      <c r="J8" s="276"/>
      <c r="K8" s="276">
        <v>-3.7809542440452502</v>
      </c>
      <c r="L8" s="277">
        <v>10.801558111662608</v>
      </c>
      <c r="M8" s="277">
        <v>9.097802649738032</v>
      </c>
      <c r="N8" s="277">
        <v>13.197162026083326</v>
      </c>
      <c r="O8" s="277">
        <v>11.366598871731306</v>
      </c>
      <c r="Q8" s="26"/>
      <c r="R8" s="11"/>
      <c r="S8" s="11"/>
      <c r="T8" s="11"/>
      <c r="U8" s="11"/>
      <c r="V8" s="27"/>
    </row>
    <row r="9" spans="1:26" ht="12.75" customHeight="1" x14ac:dyDescent="0.3">
      <c r="A9" s="274" t="s">
        <v>43</v>
      </c>
      <c r="B9" s="278">
        <v>128566</v>
      </c>
      <c r="C9" s="278">
        <v>59781</v>
      </c>
      <c r="D9" s="278">
        <v>134475</v>
      </c>
      <c r="E9" s="278">
        <v>38</v>
      </c>
      <c r="F9" s="278">
        <v>322860</v>
      </c>
      <c r="G9" s="276">
        <v>0.84715184412406075</v>
      </c>
      <c r="H9" s="276">
        <v>2.6318500206015658</v>
      </c>
      <c r="I9" s="276">
        <v>3.9589034741871143</v>
      </c>
      <c r="J9" s="276"/>
      <c r="K9" s="276">
        <v>2.4588082967325904</v>
      </c>
      <c r="L9" s="277">
        <v>6.6217170439966191</v>
      </c>
      <c r="M9" s="277">
        <v>5.3331085222148173</v>
      </c>
      <c r="N9" s="277">
        <v>6.8807973179857056</v>
      </c>
      <c r="O9" s="277">
        <v>6.432051963234148</v>
      </c>
      <c r="Q9" s="26"/>
      <c r="R9" s="11"/>
      <c r="S9" s="11"/>
      <c r="T9" s="11"/>
      <c r="U9" s="11"/>
      <c r="V9" s="27"/>
    </row>
    <row r="10" spans="1:26" ht="12.75" customHeight="1" x14ac:dyDescent="0.3">
      <c r="A10" s="274" t="s">
        <v>44</v>
      </c>
      <c r="B10" s="278">
        <v>297964</v>
      </c>
      <c r="C10" s="278">
        <v>200773</v>
      </c>
      <c r="D10" s="278">
        <v>305369</v>
      </c>
      <c r="E10" s="278">
        <v>34</v>
      </c>
      <c r="F10" s="278">
        <v>804140</v>
      </c>
      <c r="G10" s="276">
        <v>-2.1143232588699079</v>
      </c>
      <c r="H10" s="276">
        <v>1.1099416323796767</v>
      </c>
      <c r="I10" s="276">
        <v>-3.4641367951518522</v>
      </c>
      <c r="J10" s="276"/>
      <c r="K10" s="276">
        <v>-1.8551517074718675</v>
      </c>
      <c r="L10" s="277">
        <v>15.346462496285243</v>
      </c>
      <c r="M10" s="277">
        <v>17.911112181640245</v>
      </c>
      <c r="N10" s="277">
        <v>15.625076751782688</v>
      </c>
      <c r="O10" s="277">
        <v>16.020164361379877</v>
      </c>
      <c r="Q10" s="26"/>
      <c r="R10" s="11"/>
      <c r="S10" s="11"/>
      <c r="T10" s="11"/>
      <c r="U10" s="11"/>
      <c r="V10" s="27"/>
    </row>
    <row r="11" spans="1:26" ht="12.75" customHeight="1" x14ac:dyDescent="0.3">
      <c r="A11" s="279" t="s">
        <v>45</v>
      </c>
      <c r="B11" s="278">
        <v>360761</v>
      </c>
      <c r="C11" s="278">
        <v>186344</v>
      </c>
      <c r="D11" s="278">
        <v>226887</v>
      </c>
      <c r="E11" s="278">
        <v>234</v>
      </c>
      <c r="F11" s="278">
        <v>774226</v>
      </c>
      <c r="G11" s="276">
        <v>3.8492871104151254</v>
      </c>
      <c r="H11" s="276">
        <v>4.9760296545002847</v>
      </c>
      <c r="I11" s="276">
        <v>4.0384262655906094</v>
      </c>
      <c r="J11" s="276"/>
      <c r="K11" s="276">
        <v>4.1822199137181659</v>
      </c>
      <c r="L11" s="277">
        <v>18.580785452680058</v>
      </c>
      <c r="M11" s="277">
        <v>16.623890106615779</v>
      </c>
      <c r="N11" s="277">
        <v>11.609321145832482</v>
      </c>
      <c r="O11" s="277">
        <v>15.424214406513414</v>
      </c>
      <c r="Q11" s="26"/>
      <c r="R11" s="11"/>
      <c r="S11" s="11"/>
      <c r="T11" s="11"/>
      <c r="U11" s="11"/>
      <c r="V11" s="27"/>
    </row>
    <row r="12" spans="1:26" ht="12.75" customHeight="1" x14ac:dyDescent="0.3">
      <c r="A12" s="274" t="s">
        <v>46</v>
      </c>
      <c r="B12" s="278">
        <v>152760</v>
      </c>
      <c r="C12" s="278">
        <v>72802</v>
      </c>
      <c r="D12" s="278">
        <v>124206</v>
      </c>
      <c r="E12" s="278">
        <v>86</v>
      </c>
      <c r="F12" s="278">
        <v>349854</v>
      </c>
      <c r="G12" s="276">
        <v>8.9811729958407938</v>
      </c>
      <c r="H12" s="276">
        <v>6.743105142002551</v>
      </c>
      <c r="I12" s="276">
        <v>6.0492994424569462</v>
      </c>
      <c r="J12" s="276"/>
      <c r="K12" s="276">
        <v>7.4467072268102346</v>
      </c>
      <c r="L12" s="277">
        <v>7.8678149405046707</v>
      </c>
      <c r="M12" s="277">
        <v>6.4947218453067554</v>
      </c>
      <c r="N12" s="277">
        <v>6.3553546137031613</v>
      </c>
      <c r="O12" s="277">
        <v>6.9698293611637219</v>
      </c>
      <c r="Q12" s="26"/>
      <c r="R12" s="11"/>
      <c r="S12" s="11"/>
      <c r="T12" s="11"/>
      <c r="U12" s="11"/>
      <c r="V12" s="27"/>
    </row>
    <row r="13" spans="1:26" ht="12.75" customHeight="1" x14ac:dyDescent="0.3">
      <c r="A13" s="280" t="s">
        <v>135</v>
      </c>
      <c r="B13" s="278">
        <v>111259</v>
      </c>
      <c r="C13" s="278">
        <v>49644</v>
      </c>
      <c r="D13" s="278">
        <v>83754</v>
      </c>
      <c r="E13" s="278">
        <v>25</v>
      </c>
      <c r="F13" s="278">
        <v>244682</v>
      </c>
      <c r="G13" s="276">
        <v>10.299395261227321</v>
      </c>
      <c r="H13" s="276">
        <v>9.0837178642056688</v>
      </c>
      <c r="I13" s="276">
        <v>10.355095856117003</v>
      </c>
      <c r="J13" s="276"/>
      <c r="K13" s="276">
        <v>10.073327635071303</v>
      </c>
      <c r="L13" s="277">
        <v>5.7303300763656004</v>
      </c>
      <c r="M13" s="277">
        <v>4.4287790347574045</v>
      </c>
      <c r="N13" s="277">
        <v>4.2855125381712194</v>
      </c>
      <c r="O13" s="277">
        <v>4.8745813617916669</v>
      </c>
      <c r="Q13" s="26"/>
      <c r="R13" s="11"/>
      <c r="S13" s="11"/>
      <c r="T13" s="11"/>
      <c r="U13" s="11"/>
      <c r="V13" s="27"/>
    </row>
    <row r="14" spans="1:26" ht="12.75" customHeight="1" x14ac:dyDescent="0.3">
      <c r="A14" s="274" t="s">
        <v>48</v>
      </c>
      <c r="B14" s="278">
        <v>31637</v>
      </c>
      <c r="C14" s="278">
        <v>16847</v>
      </c>
      <c r="D14" s="278">
        <v>15226</v>
      </c>
      <c r="E14" s="278">
        <v>2</v>
      </c>
      <c r="F14" s="278">
        <v>63712</v>
      </c>
      <c r="G14" s="276">
        <v>-19.291308451746218</v>
      </c>
      <c r="H14" s="276">
        <v>-10.730182280627384</v>
      </c>
      <c r="I14" s="276">
        <v>-13.177852540343274</v>
      </c>
      <c r="J14" s="276"/>
      <c r="K14" s="276">
        <v>-15.734899284476716</v>
      </c>
      <c r="L14" s="277">
        <v>1.6294452819635132</v>
      </c>
      <c r="M14" s="277">
        <v>1.5029336958858674</v>
      </c>
      <c r="N14" s="277">
        <v>0.779081762139062</v>
      </c>
      <c r="O14" s="277">
        <v>1.2692773793024035</v>
      </c>
      <c r="Q14" s="26"/>
      <c r="R14" s="11"/>
      <c r="S14" s="11"/>
      <c r="T14" s="11"/>
      <c r="U14" s="11"/>
      <c r="V14" s="27"/>
    </row>
    <row r="15" spans="1:26" ht="12.75" customHeight="1" x14ac:dyDescent="0.3">
      <c r="A15" s="274" t="s">
        <v>49</v>
      </c>
      <c r="B15" s="278">
        <v>218469</v>
      </c>
      <c r="C15" s="278">
        <v>270156</v>
      </c>
      <c r="D15" s="278">
        <v>122588</v>
      </c>
      <c r="E15" s="278">
        <v>968</v>
      </c>
      <c r="F15" s="278">
        <v>612181</v>
      </c>
      <c r="G15" s="276">
        <v>1.8569976595209012</v>
      </c>
      <c r="H15" s="276">
        <v>6.7603507621053636</v>
      </c>
      <c r="I15" s="276">
        <v>-7.2708018154311649</v>
      </c>
      <c r="J15" s="276"/>
      <c r="K15" s="276">
        <v>1.9749302461166869</v>
      </c>
      <c r="L15" s="277">
        <v>11.252118763008085</v>
      </c>
      <c r="M15" s="277">
        <v>24.10082243400857</v>
      </c>
      <c r="N15" s="277">
        <v>6.2725650241102935</v>
      </c>
      <c r="O15" s="277">
        <v>12.195936328144223</v>
      </c>
      <c r="Q15" s="26"/>
      <c r="R15" s="11"/>
      <c r="S15" s="11"/>
      <c r="T15" s="11"/>
      <c r="U15" s="11"/>
      <c r="V15" s="27"/>
    </row>
    <row r="16" spans="1:26" ht="12.75" customHeight="1" x14ac:dyDescent="0.3">
      <c r="A16" s="281" t="s">
        <v>50</v>
      </c>
      <c r="B16" s="282">
        <v>1941581</v>
      </c>
      <c r="C16" s="282">
        <v>1120941</v>
      </c>
      <c r="D16" s="282">
        <v>1954352</v>
      </c>
      <c r="E16" s="282">
        <v>2675</v>
      </c>
      <c r="F16" s="282">
        <v>5019549</v>
      </c>
      <c r="G16" s="283">
        <v>2.679280645696958</v>
      </c>
      <c r="H16" s="283">
        <v>2.929655218009322</v>
      </c>
      <c r="I16" s="283">
        <v>1.2586661858523496</v>
      </c>
      <c r="J16" s="283"/>
      <c r="K16" s="283">
        <v>2.1901812063922241</v>
      </c>
      <c r="L16" s="284">
        <v>100</v>
      </c>
      <c r="M16" s="284">
        <v>100</v>
      </c>
      <c r="N16" s="284">
        <v>99.999999999999986</v>
      </c>
      <c r="O16" s="284">
        <v>100</v>
      </c>
      <c r="Q16" s="26"/>
      <c r="R16" s="11"/>
      <c r="S16" s="11"/>
      <c r="T16" s="11"/>
      <c r="U16" s="11"/>
      <c r="V16" s="27"/>
    </row>
    <row r="17" spans="1:25" ht="12.75" customHeight="1" x14ac:dyDescent="0.3">
      <c r="A17" s="518" t="s">
        <v>10</v>
      </c>
      <c r="B17" s="529"/>
      <c r="C17" s="529"/>
      <c r="D17" s="529"/>
      <c r="E17" s="529"/>
      <c r="F17" s="529"/>
      <c r="G17" s="518"/>
      <c r="H17" s="518"/>
      <c r="I17" s="518"/>
      <c r="J17" s="518"/>
      <c r="K17" s="518"/>
      <c r="L17" s="518"/>
      <c r="M17" s="518"/>
      <c r="N17" s="518"/>
      <c r="O17" s="518"/>
      <c r="Q17" s="26"/>
      <c r="R17" s="11"/>
      <c r="S17" s="11"/>
      <c r="T17" s="11"/>
      <c r="U17" s="11"/>
      <c r="V17" s="27"/>
    </row>
    <row r="18" spans="1:25" ht="12.75" customHeight="1" x14ac:dyDescent="0.3">
      <c r="A18" s="274" t="s">
        <v>35</v>
      </c>
      <c r="B18" s="275">
        <v>113440</v>
      </c>
      <c r="C18" s="275">
        <v>40647</v>
      </c>
      <c r="D18" s="275">
        <v>336373</v>
      </c>
      <c r="E18" s="275"/>
      <c r="F18" s="275">
        <v>490460</v>
      </c>
      <c r="G18" s="276">
        <v>2.7610696427277337</v>
      </c>
      <c r="H18" s="276">
        <v>-4.1457375309515392</v>
      </c>
      <c r="I18" s="276">
        <v>-1.4511053948424673</v>
      </c>
      <c r="J18" s="276"/>
      <c r="K18" s="276">
        <v>-0.74131339767628712</v>
      </c>
      <c r="L18" s="277">
        <v>5.62290640418506</v>
      </c>
      <c r="M18" s="277">
        <v>3.1905849994544599</v>
      </c>
      <c r="N18" s="277">
        <v>20.121973834548683</v>
      </c>
      <c r="O18" s="277">
        <v>9.8800777014144074</v>
      </c>
      <c r="Q18" s="26"/>
      <c r="R18" s="11"/>
      <c r="S18" s="11"/>
      <c r="T18" s="11"/>
      <c r="U18" s="11"/>
      <c r="V18" s="27"/>
    </row>
    <row r="19" spans="1:25" ht="12.75" customHeight="1" x14ac:dyDescent="0.3">
      <c r="A19" s="274" t="s">
        <v>41</v>
      </c>
      <c r="B19" s="278">
        <v>144235</v>
      </c>
      <c r="C19" s="278">
        <v>59244</v>
      </c>
      <c r="D19" s="278">
        <v>81612</v>
      </c>
      <c r="E19" s="278">
        <v>11</v>
      </c>
      <c r="F19" s="278">
        <v>285102</v>
      </c>
      <c r="G19" s="276">
        <v>6.4897190741629442</v>
      </c>
      <c r="H19" s="276">
        <v>4.1012124406958357</v>
      </c>
      <c r="I19" s="276">
        <v>4.0637551801083838</v>
      </c>
      <c r="J19" s="276"/>
      <c r="K19" s="276">
        <v>5.2852764134569217</v>
      </c>
      <c r="L19" s="277">
        <v>7.1493292066963336</v>
      </c>
      <c r="M19" s="277">
        <v>4.6503559354363189</v>
      </c>
      <c r="N19" s="277">
        <v>4.8820640437406908</v>
      </c>
      <c r="O19" s="277">
        <v>5.7432408612907269</v>
      </c>
      <c r="Q19" s="26"/>
      <c r="R19" s="11"/>
      <c r="S19" s="11"/>
      <c r="T19" s="11"/>
      <c r="U19" s="11"/>
      <c r="V19" s="27"/>
    </row>
    <row r="20" spans="1:25" ht="12.75" customHeight="1" x14ac:dyDescent="0.3">
      <c r="A20" s="274" t="s">
        <v>42</v>
      </c>
      <c r="B20" s="278">
        <v>13535</v>
      </c>
      <c r="C20" s="278">
        <v>6104</v>
      </c>
      <c r="D20" s="278">
        <v>11572</v>
      </c>
      <c r="E20" s="278">
        <v>22</v>
      </c>
      <c r="F20" s="278">
        <v>31233</v>
      </c>
      <c r="G20" s="276">
        <v>0.33358042994810971</v>
      </c>
      <c r="H20" s="276">
        <v>-2.3516237402015676</v>
      </c>
      <c r="I20" s="276">
        <v>6.0483870967741939</v>
      </c>
      <c r="J20" s="276"/>
      <c r="K20" s="276">
        <v>1.8555961387946778</v>
      </c>
      <c r="L20" s="277">
        <v>0.67089243812275023</v>
      </c>
      <c r="M20" s="277">
        <v>0.47913328995178056</v>
      </c>
      <c r="N20" s="277">
        <v>0.69224188984668023</v>
      </c>
      <c r="O20" s="277">
        <v>0.62917356532291357</v>
      </c>
      <c r="Q20" s="26"/>
      <c r="R20" s="11"/>
      <c r="S20" s="11"/>
      <c r="T20" s="11"/>
      <c r="U20" s="11"/>
      <c r="V20" s="27"/>
    </row>
    <row r="21" spans="1:25" ht="12.75" customHeight="1" x14ac:dyDescent="0.3">
      <c r="A21" s="274" t="s">
        <v>43</v>
      </c>
      <c r="B21" s="278">
        <v>157461</v>
      </c>
      <c r="C21" s="278">
        <v>70895</v>
      </c>
      <c r="D21" s="278">
        <v>125756</v>
      </c>
      <c r="E21" s="278">
        <v>3</v>
      </c>
      <c r="F21" s="278">
        <v>354115</v>
      </c>
      <c r="G21" s="276">
        <v>-0.99781198128866755</v>
      </c>
      <c r="H21" s="276">
        <v>-1.1254916180859669</v>
      </c>
      <c r="I21" s="276">
        <v>0.99423376539938013</v>
      </c>
      <c r="J21" s="276"/>
      <c r="K21" s="276">
        <v>-0.32706873791435981</v>
      </c>
      <c r="L21" s="277">
        <v>7.8049053712040184</v>
      </c>
      <c r="M21" s="277">
        <v>5.5649008176820907</v>
      </c>
      <c r="N21" s="277">
        <v>7.522776624573031</v>
      </c>
      <c r="O21" s="277">
        <v>7.1334741166177924</v>
      </c>
      <c r="Q21" s="26"/>
      <c r="R21" s="11"/>
      <c r="S21" s="11"/>
      <c r="T21" s="11"/>
      <c r="U21" s="11"/>
      <c r="V21" s="27"/>
    </row>
    <row r="22" spans="1:25" ht="12.75" customHeight="1" x14ac:dyDescent="0.3">
      <c r="A22" s="274" t="s">
        <v>44</v>
      </c>
      <c r="B22" s="278">
        <v>335633</v>
      </c>
      <c r="C22" s="278">
        <v>206202</v>
      </c>
      <c r="D22" s="278">
        <v>258846</v>
      </c>
      <c r="E22" s="278">
        <v>28</v>
      </c>
      <c r="F22" s="278">
        <v>800709</v>
      </c>
      <c r="G22" s="276">
        <v>-6.465663788827146</v>
      </c>
      <c r="H22" s="276">
        <v>-4.0769237925997599</v>
      </c>
      <c r="I22" s="276">
        <v>-5.2120448661376377</v>
      </c>
      <c r="J22" s="276"/>
      <c r="K22" s="276">
        <v>-5.4549082721007149</v>
      </c>
      <c r="L22" s="277">
        <v>16.636397612445737</v>
      </c>
      <c r="M22" s="277">
        <v>16.185819569894669</v>
      </c>
      <c r="N22" s="277">
        <v>15.484276202839078</v>
      </c>
      <c r="O22" s="277">
        <v>16.129892623703928</v>
      </c>
      <c r="Q22" s="26"/>
      <c r="R22" s="11"/>
      <c r="S22" s="11"/>
      <c r="T22" s="11"/>
      <c r="U22" s="11"/>
      <c r="V22" s="27"/>
    </row>
    <row r="23" spans="1:25" ht="12.75" customHeight="1" x14ac:dyDescent="0.3">
      <c r="A23" s="279" t="s">
        <v>45</v>
      </c>
      <c r="B23" s="278">
        <v>330808</v>
      </c>
      <c r="C23" s="278">
        <v>149050</v>
      </c>
      <c r="D23" s="278">
        <v>207333</v>
      </c>
      <c r="E23" s="278">
        <v>89</v>
      </c>
      <c r="F23" s="278">
        <v>687280</v>
      </c>
      <c r="G23" s="276">
        <v>3.7682523251619382</v>
      </c>
      <c r="H23" s="276">
        <v>-1.6288493776317006</v>
      </c>
      <c r="I23" s="276">
        <v>3.5003818870712506</v>
      </c>
      <c r="J23" s="276"/>
      <c r="K23" s="276">
        <v>2.4754054851955782</v>
      </c>
      <c r="L23" s="277">
        <v>16.397235734799466</v>
      </c>
      <c r="M23" s="277">
        <v>11.699675109323868</v>
      </c>
      <c r="N23" s="277">
        <v>12.402746953645158</v>
      </c>
      <c r="O23" s="277">
        <v>13.844920692060706</v>
      </c>
      <c r="Q23" s="26"/>
      <c r="R23" s="11"/>
      <c r="S23" s="11"/>
      <c r="T23" s="11"/>
      <c r="U23" s="11"/>
      <c r="V23" s="27"/>
    </row>
    <row r="24" spans="1:25" ht="12.75" customHeight="1" x14ac:dyDescent="0.3">
      <c r="A24" s="274" t="s">
        <v>46</v>
      </c>
      <c r="B24" s="278">
        <v>606027</v>
      </c>
      <c r="C24" s="278">
        <v>473556</v>
      </c>
      <c r="D24" s="278">
        <v>491488</v>
      </c>
      <c r="E24" s="278">
        <v>190</v>
      </c>
      <c r="F24" s="278">
        <v>1571261</v>
      </c>
      <c r="G24" s="276">
        <v>7.6770684713913351</v>
      </c>
      <c r="H24" s="276">
        <v>1.4588203030763989</v>
      </c>
      <c r="I24" s="276">
        <v>6.2088876211221464</v>
      </c>
      <c r="J24" s="276"/>
      <c r="K24" s="276">
        <v>5.2772600030284798</v>
      </c>
      <c r="L24" s="277">
        <v>30.039078802971257</v>
      </c>
      <c r="M24" s="277">
        <v>37.171763475820022</v>
      </c>
      <c r="N24" s="277">
        <v>29.401018143533115</v>
      </c>
      <c r="O24" s="277">
        <v>31.652287177755785</v>
      </c>
      <c r="Q24" s="26"/>
      <c r="R24" s="11"/>
      <c r="S24" s="11"/>
      <c r="T24" s="11"/>
      <c r="U24" s="11"/>
      <c r="V24" s="27"/>
    </row>
    <row r="25" spans="1:25" ht="12.75" customHeight="1" x14ac:dyDescent="0.3">
      <c r="A25" s="280" t="s">
        <v>135</v>
      </c>
      <c r="B25" s="278">
        <v>459578</v>
      </c>
      <c r="C25" s="278">
        <v>283528</v>
      </c>
      <c r="D25" s="278">
        <v>417512</v>
      </c>
      <c r="E25" s="278">
        <v>19</v>
      </c>
      <c r="F25" s="278">
        <v>1160637</v>
      </c>
      <c r="G25" s="276">
        <v>9.7583576535997967</v>
      </c>
      <c r="H25" s="276">
        <v>5.4599421980368161</v>
      </c>
      <c r="I25" s="276">
        <v>7.8719732123479504</v>
      </c>
      <c r="J25" s="276"/>
      <c r="K25" s="276">
        <v>8.0024008039901737</v>
      </c>
      <c r="L25" s="277">
        <v>22.780007752314539</v>
      </c>
      <c r="M25" s="277">
        <v>22.255521532347384</v>
      </c>
      <c r="N25" s="277">
        <v>24.975742820054197</v>
      </c>
      <c r="O25" s="277">
        <v>23.380466792677311</v>
      </c>
      <c r="Q25" s="26"/>
      <c r="R25" s="11"/>
      <c r="S25" s="11"/>
      <c r="T25" s="11"/>
      <c r="U25" s="11"/>
      <c r="V25" s="27"/>
    </row>
    <row r="26" spans="1:25" ht="12.75" customHeight="1" x14ac:dyDescent="0.3">
      <c r="A26" s="274" t="s">
        <v>48</v>
      </c>
      <c r="B26" s="278">
        <v>143489</v>
      </c>
      <c r="C26" s="278">
        <v>86944</v>
      </c>
      <c r="D26" s="278">
        <v>74879</v>
      </c>
      <c r="E26" s="278"/>
      <c r="F26" s="278">
        <v>305312</v>
      </c>
      <c r="G26" s="276">
        <v>-0.34378819868874316</v>
      </c>
      <c r="H26" s="276">
        <v>-3.3343681372379932E-2</v>
      </c>
      <c r="I26" s="276">
        <v>1.0676492819349963</v>
      </c>
      <c r="J26" s="276"/>
      <c r="K26" s="276">
        <v>8.7528069629071115E-2</v>
      </c>
      <c r="L26" s="277">
        <v>7.1123520542146519</v>
      </c>
      <c r="M26" s="277">
        <v>6.8246665729960032</v>
      </c>
      <c r="N26" s="277">
        <v>4.4792931619278926</v>
      </c>
      <c r="O26" s="277">
        <v>6.1503614630637262</v>
      </c>
      <c r="Q26" s="26"/>
      <c r="R26" s="11"/>
      <c r="S26" s="11"/>
      <c r="T26" s="11"/>
      <c r="U26" s="11"/>
      <c r="V26" s="27"/>
    </row>
    <row r="27" spans="1:25" ht="12.75" customHeight="1" x14ac:dyDescent="0.3">
      <c r="A27" s="274" t="s">
        <v>49</v>
      </c>
      <c r="B27" s="278">
        <v>172834</v>
      </c>
      <c r="C27" s="278">
        <v>181325</v>
      </c>
      <c r="D27" s="278">
        <v>83811</v>
      </c>
      <c r="E27" s="278">
        <v>689</v>
      </c>
      <c r="F27" s="278">
        <v>438659</v>
      </c>
      <c r="G27" s="276">
        <v>-0.8279922192830953</v>
      </c>
      <c r="H27" s="276">
        <v>3.7061397237553266</v>
      </c>
      <c r="I27" s="276">
        <v>-4.1601390524763007</v>
      </c>
      <c r="J27" s="276"/>
      <c r="K27" s="276">
        <v>0.38721459515249435</v>
      </c>
      <c r="L27" s="277">
        <v>8.5669023753607263</v>
      </c>
      <c r="M27" s="277">
        <v>14.233100229440792</v>
      </c>
      <c r="N27" s="277">
        <v>5.0136091453456721</v>
      </c>
      <c r="O27" s="277">
        <v>8.8365717987700165</v>
      </c>
      <c r="Q27" s="515" t="s">
        <v>136</v>
      </c>
      <c r="R27" s="516"/>
      <c r="S27" s="516"/>
      <c r="T27" s="516"/>
      <c r="U27" s="516"/>
      <c r="V27" s="517"/>
    </row>
    <row r="28" spans="1:25" ht="12.75" customHeight="1" thickBot="1" x14ac:dyDescent="0.35">
      <c r="A28" s="281" t="s">
        <v>50</v>
      </c>
      <c r="B28" s="282">
        <v>2017462</v>
      </c>
      <c r="C28" s="282">
        <v>1273967</v>
      </c>
      <c r="D28" s="282">
        <v>1671670</v>
      </c>
      <c r="E28" s="282">
        <v>1032</v>
      </c>
      <c r="F28" s="282">
        <v>4964131</v>
      </c>
      <c r="G28" s="283">
        <v>2.04230068120525</v>
      </c>
      <c r="H28" s="283">
        <v>0.12968466191994604</v>
      </c>
      <c r="I28" s="283">
        <v>1.1371707704277518</v>
      </c>
      <c r="J28" s="283"/>
      <c r="K28" s="283">
        <v>1.247861236166234</v>
      </c>
      <c r="L28" s="284">
        <v>100</v>
      </c>
      <c r="M28" s="284">
        <v>100.00000000000001</v>
      </c>
      <c r="N28" s="284">
        <v>100</v>
      </c>
      <c r="O28" s="284">
        <v>100.00000000000001</v>
      </c>
      <c r="Q28" s="285"/>
      <c r="R28" s="286"/>
      <c r="S28" s="286"/>
      <c r="T28" s="286"/>
      <c r="U28" s="286"/>
      <c r="V28" s="287"/>
      <c r="W28" s="288"/>
      <c r="X28" s="288"/>
      <c r="Y28" s="288"/>
    </row>
    <row r="29" spans="1:25" ht="12.75" customHeight="1" x14ac:dyDescent="0.3">
      <c r="A29" s="518" t="s">
        <v>137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8"/>
      <c r="L29" s="518"/>
      <c r="M29" s="518"/>
      <c r="N29" s="518"/>
      <c r="O29" s="518"/>
    </row>
    <row r="30" spans="1:25" ht="12.75" customHeight="1" x14ac:dyDescent="0.3">
      <c r="A30" s="274" t="s">
        <v>35</v>
      </c>
      <c r="B30" s="275">
        <v>356758</v>
      </c>
      <c r="C30" s="275">
        <v>145377</v>
      </c>
      <c r="D30" s="275">
        <v>929392</v>
      </c>
      <c r="E30" s="275">
        <v>4</v>
      </c>
      <c r="F30" s="275">
        <v>1431531</v>
      </c>
      <c r="G30" s="276">
        <v>4.7670508773217826</v>
      </c>
      <c r="H30" s="276">
        <v>-1.5434523487023895</v>
      </c>
      <c r="I30" s="276">
        <v>2.4538876370803808</v>
      </c>
      <c r="J30" s="276"/>
      <c r="K30" s="276">
        <v>2.5953958849494416</v>
      </c>
      <c r="L30" s="277">
        <v>9.0112181150848834</v>
      </c>
      <c r="M30" s="277">
        <v>6.0702540556881521</v>
      </c>
      <c r="N30" s="277">
        <v>25.631173776662138</v>
      </c>
      <c r="O30" s="277">
        <v>14.33871077598641</v>
      </c>
    </row>
    <row r="31" spans="1:25" ht="12.75" customHeight="1" x14ac:dyDescent="0.3">
      <c r="A31" s="274" t="s">
        <v>41</v>
      </c>
      <c r="B31" s="278">
        <v>442620</v>
      </c>
      <c r="C31" s="278">
        <v>166771</v>
      </c>
      <c r="D31" s="278">
        <v>256275</v>
      </c>
      <c r="E31" s="278">
        <v>389</v>
      </c>
      <c r="F31" s="278">
        <v>866055</v>
      </c>
      <c r="G31" s="276">
        <v>9.5962997444684355</v>
      </c>
      <c r="H31" s="276">
        <v>4.8326973969563056</v>
      </c>
      <c r="I31" s="276">
        <v>4.1103848356942922</v>
      </c>
      <c r="J31" s="276"/>
      <c r="K31" s="276">
        <v>6.9926234135891772</v>
      </c>
      <c r="L31" s="277">
        <v>11.179974554456722</v>
      </c>
      <c r="M31" s="277">
        <v>6.9635660325991653</v>
      </c>
      <c r="N31" s="277">
        <v>7.0676625789915226</v>
      </c>
      <c r="O31" s="277">
        <v>8.6747071220231415</v>
      </c>
    </row>
    <row r="32" spans="1:25" ht="12.75" customHeight="1" x14ac:dyDescent="0.3">
      <c r="A32" s="274" t="s">
        <v>42</v>
      </c>
      <c r="B32" s="278">
        <v>223256</v>
      </c>
      <c r="C32" s="278">
        <v>108085</v>
      </c>
      <c r="D32" s="278">
        <v>269491</v>
      </c>
      <c r="E32" s="278">
        <v>953</v>
      </c>
      <c r="F32" s="278">
        <v>601785</v>
      </c>
      <c r="G32" s="276">
        <v>-4.0687506713932748</v>
      </c>
      <c r="H32" s="276">
        <v>-4.6961934909312149</v>
      </c>
      <c r="I32" s="276">
        <v>-2.6454586834480915</v>
      </c>
      <c r="J32" s="276"/>
      <c r="K32" s="276">
        <v>-3.5038067077590136</v>
      </c>
      <c r="L32" s="277">
        <v>5.6391405700822146</v>
      </c>
      <c r="M32" s="277">
        <v>4.5131169965610365</v>
      </c>
      <c r="N32" s="277">
        <v>7.4321391320846919</v>
      </c>
      <c r="O32" s="277">
        <v>6.0276871854867142</v>
      </c>
    </row>
    <row r="33" spans="1:15" ht="12.75" customHeight="1" x14ac:dyDescent="0.3">
      <c r="A33" s="274" t="s">
        <v>43</v>
      </c>
      <c r="B33" s="278">
        <v>286027</v>
      </c>
      <c r="C33" s="278">
        <v>130676</v>
      </c>
      <c r="D33" s="278">
        <v>260231</v>
      </c>
      <c r="E33" s="278">
        <v>41</v>
      </c>
      <c r="F33" s="278">
        <v>676975</v>
      </c>
      <c r="G33" s="276">
        <v>-0.17694235239099024</v>
      </c>
      <c r="H33" s="276">
        <v>0.5586764140053867</v>
      </c>
      <c r="I33" s="276">
        <v>2.5048055713115271</v>
      </c>
      <c r="J33" s="276"/>
      <c r="K33" s="276">
        <v>0.98241468759183104</v>
      </c>
      <c r="L33" s="277">
        <v>7.2246499974867664</v>
      </c>
      <c r="M33" s="277">
        <v>5.4564100165851883</v>
      </c>
      <c r="N33" s="277">
        <v>7.1767628547206836</v>
      </c>
      <c r="O33" s="277">
        <v>6.7808162921888533</v>
      </c>
    </row>
    <row r="34" spans="1:15" ht="12.75" customHeight="1" x14ac:dyDescent="0.3">
      <c r="A34" s="274" t="s">
        <v>44</v>
      </c>
      <c r="B34" s="278">
        <v>633597</v>
      </c>
      <c r="C34" s="278">
        <v>406975</v>
      </c>
      <c r="D34" s="278">
        <v>564215</v>
      </c>
      <c r="E34" s="278">
        <v>62</v>
      </c>
      <c r="F34" s="278">
        <v>1604849</v>
      </c>
      <c r="G34" s="276">
        <v>-4.4685586082740025</v>
      </c>
      <c r="H34" s="276">
        <v>-1.5863228021811937</v>
      </c>
      <c r="I34" s="276">
        <v>-4.2739639569329118</v>
      </c>
      <c r="J34" s="276"/>
      <c r="K34" s="276">
        <v>-3.6848078346127555</v>
      </c>
      <c r="L34" s="277">
        <v>16.003791825448726</v>
      </c>
      <c r="M34" s="277">
        <v>16.993345882180027</v>
      </c>
      <c r="N34" s="277">
        <v>15.56016483077047</v>
      </c>
      <c r="O34" s="277">
        <v>16.074723949485563</v>
      </c>
    </row>
    <row r="35" spans="1:15" ht="12.75" customHeight="1" x14ac:dyDescent="0.3">
      <c r="A35" s="279" t="s">
        <v>45</v>
      </c>
      <c r="B35" s="278">
        <v>691569</v>
      </c>
      <c r="C35" s="278">
        <v>335394</v>
      </c>
      <c r="D35" s="278">
        <v>434220</v>
      </c>
      <c r="E35" s="278">
        <v>323</v>
      </c>
      <c r="F35" s="278">
        <v>1461506</v>
      </c>
      <c r="G35" s="276">
        <v>3.8105088083772651</v>
      </c>
      <c r="H35" s="276">
        <v>1.9344799394582242</v>
      </c>
      <c r="I35" s="276">
        <v>3.7808227035786244</v>
      </c>
      <c r="J35" s="276"/>
      <c r="K35" s="276">
        <v>3.3725555656149564</v>
      </c>
      <c r="L35" s="277">
        <v>17.468085090260448</v>
      </c>
      <c r="M35" s="277">
        <v>14.004462801911387</v>
      </c>
      <c r="N35" s="277">
        <v>11.975106604427662</v>
      </c>
      <c r="O35" s="277">
        <v>14.638950767652808</v>
      </c>
    </row>
    <row r="36" spans="1:15" ht="12.75" customHeight="1" x14ac:dyDescent="0.3">
      <c r="A36" s="274" t="s">
        <v>46</v>
      </c>
      <c r="B36" s="278">
        <v>758787</v>
      </c>
      <c r="C36" s="278">
        <v>546358</v>
      </c>
      <c r="D36" s="278">
        <v>615694</v>
      </c>
      <c r="E36" s="278">
        <v>276</v>
      </c>
      <c r="F36" s="278">
        <v>1921115</v>
      </c>
      <c r="G36" s="276">
        <v>7.9370972560064867</v>
      </c>
      <c r="H36" s="276">
        <v>2.1325357510047667</v>
      </c>
      <c r="I36" s="276">
        <v>6.1766547043597182</v>
      </c>
      <c r="J36" s="276"/>
      <c r="K36" s="276">
        <v>5.6657893796012884</v>
      </c>
      <c r="L36" s="277">
        <v>19.165919642701532</v>
      </c>
      <c r="M36" s="277">
        <v>22.813318924985847</v>
      </c>
      <c r="N36" s="277">
        <v>16.97987491526527</v>
      </c>
      <c r="O36" s="277">
        <v>19.242553847879741</v>
      </c>
    </row>
    <row r="37" spans="1:15" s="2" customFormat="1" ht="12.75" customHeight="1" x14ac:dyDescent="0.3">
      <c r="A37" s="280" t="s">
        <v>135</v>
      </c>
      <c r="B37" s="278">
        <v>570837</v>
      </c>
      <c r="C37" s="278">
        <v>333172</v>
      </c>
      <c r="D37" s="278">
        <v>501266</v>
      </c>
      <c r="E37" s="278">
        <v>44</v>
      </c>
      <c r="F37" s="278">
        <v>1405319</v>
      </c>
      <c r="G37" s="276">
        <v>9.8633917642439783</v>
      </c>
      <c r="H37" s="276">
        <v>5.9845590550930625</v>
      </c>
      <c r="I37" s="276">
        <v>8.2790605241727313</v>
      </c>
      <c r="J37" s="276"/>
      <c r="K37" s="276">
        <v>8.357351591836105</v>
      </c>
      <c r="L37" s="277">
        <v>14.418560242967809</v>
      </c>
      <c r="M37" s="277">
        <v>13.911682619958679</v>
      </c>
      <c r="N37" s="277">
        <v>13.824130134897143</v>
      </c>
      <c r="O37" s="277">
        <v>14.076162296868489</v>
      </c>
    </row>
    <row r="38" spans="1:15" ht="12.75" customHeight="1" x14ac:dyDescent="0.3">
      <c r="A38" s="274" t="s">
        <v>48</v>
      </c>
      <c r="B38" s="278">
        <v>175126</v>
      </c>
      <c r="C38" s="278">
        <v>103791</v>
      </c>
      <c r="D38" s="278">
        <v>90105</v>
      </c>
      <c r="E38" s="278">
        <v>2</v>
      </c>
      <c r="F38" s="278">
        <v>369024</v>
      </c>
      <c r="G38" s="276">
        <v>-4.3983339065306275</v>
      </c>
      <c r="H38" s="276">
        <v>-1.940573480088809</v>
      </c>
      <c r="I38" s="276">
        <v>-1.6589358799454297</v>
      </c>
      <c r="J38" s="276"/>
      <c r="K38" s="276">
        <v>-3.0552680386913047</v>
      </c>
      <c r="L38" s="277">
        <v>4.4234427360349455</v>
      </c>
      <c r="M38" s="277">
        <v>4.3338199212662865</v>
      </c>
      <c r="N38" s="277">
        <v>2.484954586596551</v>
      </c>
      <c r="O38" s="277">
        <v>3.6962723164203979</v>
      </c>
    </row>
    <row r="39" spans="1:15" ht="12.75" customHeight="1" x14ac:dyDescent="0.3">
      <c r="A39" s="274" t="s">
        <v>49</v>
      </c>
      <c r="B39" s="278">
        <v>391303</v>
      </c>
      <c r="C39" s="278">
        <v>451481</v>
      </c>
      <c r="D39" s="278">
        <v>206399</v>
      </c>
      <c r="E39" s="278">
        <v>1657</v>
      </c>
      <c r="F39" s="278">
        <v>1050840</v>
      </c>
      <c r="G39" s="276">
        <v>0.65335435728194302</v>
      </c>
      <c r="H39" s="276">
        <v>5.5123465157258567</v>
      </c>
      <c r="I39" s="276">
        <v>-6.0323516155320531</v>
      </c>
      <c r="J39" s="276"/>
      <c r="K39" s="276">
        <v>1.3060931733783736</v>
      </c>
      <c r="L39" s="277">
        <v>9.883777468443764</v>
      </c>
      <c r="M39" s="277">
        <v>18.851705368222913</v>
      </c>
      <c r="N39" s="277">
        <v>5.6921607204810121</v>
      </c>
      <c r="O39" s="277">
        <v>10.525577742876374</v>
      </c>
    </row>
    <row r="40" spans="1:15" ht="12.75" customHeight="1" x14ac:dyDescent="0.3">
      <c r="A40" s="289" t="s">
        <v>50</v>
      </c>
      <c r="B40" s="282">
        <v>3959043</v>
      </c>
      <c r="C40" s="282">
        <v>2394908</v>
      </c>
      <c r="D40" s="282">
        <v>3626022</v>
      </c>
      <c r="E40" s="282">
        <v>3707</v>
      </c>
      <c r="F40" s="282">
        <v>9983680</v>
      </c>
      <c r="G40" s="290">
        <v>2.3536957840249308</v>
      </c>
      <c r="H40" s="290">
        <v>1.4210073631515492</v>
      </c>
      <c r="I40" s="290">
        <v>1.2026180785406817</v>
      </c>
      <c r="J40" s="290"/>
      <c r="K40" s="290">
        <v>1.7194541736827729</v>
      </c>
      <c r="L40" s="291">
        <v>100</v>
      </c>
      <c r="M40" s="291">
        <v>100</v>
      </c>
      <c r="N40" s="291">
        <v>100</v>
      </c>
      <c r="O40" s="291">
        <v>100</v>
      </c>
    </row>
    <row r="41" spans="1:15" ht="12.75" customHeight="1" x14ac:dyDescent="0.3">
      <c r="A41" s="292"/>
      <c r="B41" s="293"/>
      <c r="C41" s="293"/>
      <c r="D41" s="293"/>
      <c r="E41" s="293"/>
      <c r="F41" s="293"/>
      <c r="G41" s="292"/>
      <c r="H41" s="292"/>
      <c r="I41" s="292"/>
      <c r="J41" s="292"/>
      <c r="K41" s="292"/>
      <c r="L41" s="293"/>
      <c r="M41" s="293"/>
      <c r="N41" s="293"/>
      <c r="O41" s="293"/>
    </row>
    <row r="42" spans="1:15" ht="12.75" customHeight="1" x14ac:dyDescent="0.3">
      <c r="A42" s="525" t="s">
        <v>136</v>
      </c>
      <c r="B42" s="525"/>
      <c r="C42" s="525"/>
      <c r="D42" s="525"/>
      <c r="E42" s="525"/>
      <c r="F42" s="525"/>
      <c r="G42" s="260"/>
      <c r="H42" s="260"/>
      <c r="I42" s="260"/>
      <c r="J42" s="260"/>
      <c r="K42" s="294"/>
      <c r="L42" s="260"/>
      <c r="M42" s="260"/>
      <c r="N42" s="260"/>
      <c r="O42" s="260"/>
    </row>
    <row r="43" spans="1:15" ht="12.75" customHeight="1" x14ac:dyDescent="0.3">
      <c r="A43" s="260" t="s">
        <v>138</v>
      </c>
      <c r="B43" s="260"/>
      <c r="C43" s="260"/>
      <c r="D43" s="260"/>
      <c r="E43" s="260"/>
      <c r="F43" s="260"/>
      <c r="G43" s="295"/>
      <c r="H43" s="260"/>
      <c r="I43" s="260"/>
      <c r="J43" s="260"/>
      <c r="K43" s="296"/>
      <c r="L43" s="260"/>
      <c r="M43" s="260"/>
      <c r="N43" s="260"/>
      <c r="O43" s="260"/>
    </row>
    <row r="44" spans="1:15" ht="12.75" customHeight="1" x14ac:dyDescent="0.3">
      <c r="A44" s="297" t="s">
        <v>222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</row>
    <row r="45" spans="1:15" ht="12.75" customHeight="1" x14ac:dyDescent="0.3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</row>
    <row r="46" spans="1:15" ht="12.75" customHeight="1" x14ac:dyDescent="0.3">
      <c r="A46" s="255"/>
      <c r="B46" s="74" t="s">
        <v>54</v>
      </c>
      <c r="C46" s="74" t="s">
        <v>53</v>
      </c>
      <c r="D46" s="74" t="s">
        <v>52</v>
      </c>
      <c r="E46" s="298"/>
      <c r="F46" s="298"/>
      <c r="G46" s="298"/>
      <c r="H46" s="298"/>
      <c r="I46" s="298"/>
      <c r="J46" s="298"/>
      <c r="K46" s="298"/>
      <c r="L46" s="298"/>
      <c r="M46" s="2"/>
      <c r="N46" s="2"/>
      <c r="O46" s="2"/>
    </row>
    <row r="47" spans="1:15" ht="12.75" customHeight="1" x14ac:dyDescent="0.3">
      <c r="A47" s="299" t="s">
        <v>35</v>
      </c>
      <c r="B47" s="300">
        <v>25.631173776662138</v>
      </c>
      <c r="C47" s="300">
        <v>6.0702540556881521</v>
      </c>
      <c r="D47" s="300">
        <v>9.0112181150848834</v>
      </c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  <row r="48" spans="1:15" ht="12.75" customHeight="1" x14ac:dyDescent="0.3">
      <c r="A48" s="274" t="s">
        <v>41</v>
      </c>
      <c r="B48" s="301">
        <v>7.0676625789915226</v>
      </c>
      <c r="C48" s="301">
        <v>6.9635660325991653</v>
      </c>
      <c r="D48" s="301">
        <v>11.179974554456722</v>
      </c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</row>
    <row r="49" spans="1:15" ht="12.75" customHeight="1" x14ac:dyDescent="0.3">
      <c r="A49" s="274" t="s">
        <v>42</v>
      </c>
      <c r="B49" s="301">
        <v>7.4321391320846919</v>
      </c>
      <c r="C49" s="301">
        <v>4.5131169965610365</v>
      </c>
      <c r="D49" s="301">
        <v>5.6391405700822146</v>
      </c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</row>
    <row r="50" spans="1:15" ht="12.75" customHeight="1" x14ac:dyDescent="0.3">
      <c r="A50" s="274" t="s">
        <v>43</v>
      </c>
      <c r="B50" s="301">
        <v>7.1767628547206836</v>
      </c>
      <c r="C50" s="301">
        <v>5.4564100165851883</v>
      </c>
      <c r="D50" s="301">
        <v>7.2246499974867664</v>
      </c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</row>
    <row r="51" spans="1:15" ht="12.75" customHeight="1" x14ac:dyDescent="0.3">
      <c r="A51" s="274" t="s">
        <v>44</v>
      </c>
      <c r="B51" s="301">
        <v>15.56016483077047</v>
      </c>
      <c r="C51" s="301">
        <v>16.993345882180027</v>
      </c>
      <c r="D51" s="301">
        <v>16.003791825448726</v>
      </c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</row>
    <row r="52" spans="1:15" ht="12.75" customHeight="1" x14ac:dyDescent="0.3">
      <c r="A52" s="279" t="s">
        <v>45</v>
      </c>
      <c r="B52" s="301">
        <v>11.975106604427662</v>
      </c>
      <c r="C52" s="301">
        <v>14.004462801911387</v>
      </c>
      <c r="D52" s="301">
        <v>17.468085090260448</v>
      </c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</row>
    <row r="53" spans="1:15" ht="12.75" customHeight="1" x14ac:dyDescent="0.3">
      <c r="A53" s="274" t="s">
        <v>46</v>
      </c>
      <c r="B53" s="301">
        <v>16.97987491526527</v>
      </c>
      <c r="C53" s="301">
        <v>22.813318924985847</v>
      </c>
      <c r="D53" s="301">
        <v>19.165919642701532</v>
      </c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</row>
    <row r="54" spans="1:15" ht="12.75" customHeight="1" x14ac:dyDescent="0.3">
      <c r="A54" s="274" t="s">
        <v>48</v>
      </c>
      <c r="B54" s="301">
        <v>2.484954586596551</v>
      </c>
      <c r="C54" s="301">
        <v>4.3338199212662865</v>
      </c>
      <c r="D54" s="301">
        <v>4.4234427360349455</v>
      </c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ht="12.75" customHeight="1" x14ac:dyDescent="0.3">
      <c r="A55" s="302" t="s">
        <v>49</v>
      </c>
      <c r="B55" s="303">
        <v>5.6921607204810121</v>
      </c>
      <c r="C55" s="303">
        <v>18.851705368222913</v>
      </c>
      <c r="D55" s="303">
        <v>9.883777468443764</v>
      </c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5" ht="12.75" customHeight="1" x14ac:dyDescent="0.3">
      <c r="A56" s="274"/>
      <c r="B56" s="301"/>
      <c r="C56" s="301"/>
      <c r="D56" s="298"/>
      <c r="E56" s="260"/>
      <c r="F56" s="298"/>
      <c r="G56" s="298"/>
      <c r="H56" s="298"/>
      <c r="I56" s="298"/>
      <c r="J56" s="298"/>
      <c r="K56" s="298"/>
      <c r="L56" s="298"/>
      <c r="M56" s="298"/>
      <c r="N56" s="298"/>
      <c r="O56" s="298"/>
    </row>
    <row r="57" spans="1:15" ht="12.75" customHeight="1" x14ac:dyDescent="0.3">
      <c r="A57" s="260" t="s">
        <v>106</v>
      </c>
      <c r="B57" s="301"/>
      <c r="C57" s="301"/>
      <c r="D57" s="301"/>
      <c r="E57" s="260"/>
      <c r="F57" s="298"/>
      <c r="G57" s="298"/>
      <c r="H57" s="298"/>
      <c r="I57" s="298"/>
      <c r="J57" s="298"/>
      <c r="K57" s="298"/>
      <c r="L57" s="298"/>
      <c r="M57" s="298"/>
      <c r="N57" s="298"/>
      <c r="O57" s="298"/>
    </row>
  </sheetData>
  <mergeCells count="16">
    <mergeCell ref="Q27:V27"/>
    <mergeCell ref="A29:O29"/>
    <mergeCell ref="Q2:V3"/>
    <mergeCell ref="A42:F42"/>
    <mergeCell ref="A2:A4"/>
    <mergeCell ref="B2:F2"/>
    <mergeCell ref="G2:K2"/>
    <mergeCell ref="L2:O2"/>
    <mergeCell ref="B3:E3"/>
    <mergeCell ref="F3:F4"/>
    <mergeCell ref="G3:J3"/>
    <mergeCell ref="K3:K4"/>
    <mergeCell ref="L3:N3"/>
    <mergeCell ref="O3:O4"/>
    <mergeCell ref="A5:O5"/>
    <mergeCell ref="A17:O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16" zoomScaleNormal="100" workbookViewId="0">
      <selection activeCell="A30" sqref="A30"/>
    </sheetView>
  </sheetViews>
  <sheetFormatPr defaultColWidth="9.109375" defaultRowHeight="14.4" x14ac:dyDescent="0.3"/>
  <cols>
    <col min="1" max="1" width="11.6640625" style="3" customWidth="1"/>
    <col min="2" max="2" width="7.6640625" style="3" customWidth="1"/>
    <col min="3" max="5" width="12.109375" style="3" bestFit="1" customWidth="1"/>
    <col min="6" max="17" width="9.109375" style="3"/>
    <col min="18" max="18" width="11.5546875" style="3" customWidth="1"/>
    <col min="19" max="16384" width="9.109375" style="3"/>
  </cols>
  <sheetData>
    <row r="1" spans="1:18" ht="15" customHeight="1" x14ac:dyDescent="0.3">
      <c r="A1" s="420" t="s">
        <v>0</v>
      </c>
      <c r="B1" s="420"/>
      <c r="C1" s="22" t="s">
        <v>9</v>
      </c>
      <c r="D1" s="22" t="s">
        <v>10</v>
      </c>
      <c r="E1" s="2"/>
      <c r="F1" s="2"/>
      <c r="G1" s="2"/>
      <c r="H1" s="2"/>
      <c r="I1" s="422" t="s">
        <v>11</v>
      </c>
      <c r="J1" s="423"/>
      <c r="K1" s="423"/>
      <c r="L1" s="423"/>
      <c r="M1" s="423"/>
      <c r="N1" s="423"/>
      <c r="O1" s="423"/>
      <c r="P1" s="423"/>
      <c r="Q1" s="423"/>
      <c r="R1" s="424"/>
    </row>
    <row r="2" spans="1:18" ht="15" customHeight="1" x14ac:dyDescent="0.3">
      <c r="A2" s="421"/>
      <c r="B2" s="421"/>
      <c r="C2" s="23"/>
      <c r="D2" s="23"/>
      <c r="E2" s="2"/>
      <c r="F2" s="2"/>
      <c r="G2" s="2"/>
      <c r="H2" s="2"/>
      <c r="I2" s="425"/>
      <c r="J2" s="426"/>
      <c r="K2" s="426"/>
      <c r="L2" s="426"/>
      <c r="M2" s="426"/>
      <c r="N2" s="426"/>
      <c r="O2" s="426"/>
      <c r="P2" s="426"/>
      <c r="Q2" s="426"/>
      <c r="R2" s="427"/>
    </row>
    <row r="3" spans="1:18" x14ac:dyDescent="0.3">
      <c r="A3" s="417">
        <v>2012</v>
      </c>
      <c r="B3" s="24" t="s">
        <v>4</v>
      </c>
      <c r="C3" s="25">
        <v>1351648</v>
      </c>
      <c r="D3" s="25">
        <v>1364736</v>
      </c>
      <c r="E3" s="2"/>
      <c r="F3" s="2"/>
      <c r="G3" s="2"/>
      <c r="H3" s="2"/>
      <c r="I3" s="26"/>
      <c r="J3" s="11"/>
      <c r="K3" s="11"/>
      <c r="L3" s="11"/>
      <c r="M3" s="11"/>
      <c r="N3" s="11"/>
      <c r="O3" s="11"/>
      <c r="P3" s="11"/>
      <c r="Q3" s="11"/>
      <c r="R3" s="27"/>
    </row>
    <row r="4" spans="1:18" x14ac:dyDescent="0.3">
      <c r="A4" s="417"/>
      <c r="B4" s="24" t="s">
        <v>5</v>
      </c>
      <c r="C4" s="28">
        <v>1402906</v>
      </c>
      <c r="D4" s="28">
        <v>1385290</v>
      </c>
      <c r="E4" s="2"/>
      <c r="F4" s="2"/>
      <c r="G4" s="2"/>
      <c r="H4" s="2"/>
      <c r="I4" s="26"/>
      <c r="J4" s="11"/>
      <c r="K4" s="11"/>
      <c r="L4" s="11"/>
      <c r="M4" s="11"/>
      <c r="N4" s="11"/>
      <c r="O4" s="11"/>
      <c r="P4" s="11"/>
      <c r="Q4" s="11"/>
      <c r="R4" s="27"/>
    </row>
    <row r="5" spans="1:18" x14ac:dyDescent="0.3">
      <c r="A5" s="417"/>
      <c r="B5" s="24" t="s">
        <v>6</v>
      </c>
      <c r="C5" s="28">
        <v>1267360</v>
      </c>
      <c r="D5" s="28">
        <v>1221879</v>
      </c>
      <c r="E5" s="2"/>
      <c r="F5" s="2"/>
      <c r="G5" s="2"/>
      <c r="H5" s="2"/>
      <c r="I5" s="26"/>
      <c r="J5" s="11"/>
      <c r="K5" s="11"/>
      <c r="L5" s="11"/>
      <c r="M5" s="11"/>
      <c r="N5" s="11"/>
      <c r="O5" s="11"/>
      <c r="P5" s="11"/>
      <c r="Q5" s="11"/>
      <c r="R5" s="27"/>
    </row>
    <row r="6" spans="1:18" x14ac:dyDescent="0.3">
      <c r="A6" s="417"/>
      <c r="B6" s="24" t="s">
        <v>7</v>
      </c>
      <c r="C6" s="29">
        <v>1091878</v>
      </c>
      <c r="D6" s="29">
        <v>1202318</v>
      </c>
      <c r="E6" s="2"/>
      <c r="F6" s="2"/>
      <c r="G6" s="2"/>
      <c r="H6" s="2"/>
      <c r="I6" s="26"/>
      <c r="J6" s="11"/>
      <c r="K6" s="11"/>
      <c r="L6" s="11"/>
      <c r="M6" s="11"/>
      <c r="N6" s="11"/>
      <c r="O6" s="11"/>
      <c r="P6" s="11"/>
      <c r="Q6" s="11"/>
      <c r="R6" s="27"/>
    </row>
    <row r="7" spans="1:18" x14ac:dyDescent="0.3">
      <c r="A7" s="418">
        <v>2013</v>
      </c>
      <c r="B7" s="30" t="s">
        <v>4</v>
      </c>
      <c r="C7" s="28">
        <v>1176739</v>
      </c>
      <c r="D7" s="28">
        <v>1225752</v>
      </c>
      <c r="E7" s="2"/>
      <c r="F7" s="2"/>
      <c r="G7" s="2"/>
      <c r="H7" s="2"/>
      <c r="I7" s="26"/>
      <c r="J7" s="11"/>
      <c r="K7" s="11"/>
      <c r="L7" s="11"/>
      <c r="M7" s="11"/>
      <c r="N7" s="11"/>
      <c r="O7" s="11"/>
      <c r="P7" s="11"/>
      <c r="Q7" s="11"/>
      <c r="R7" s="27"/>
    </row>
    <row r="8" spans="1:18" x14ac:dyDescent="0.3">
      <c r="A8" s="417"/>
      <c r="B8" s="24" t="s">
        <v>5</v>
      </c>
      <c r="C8" s="28">
        <v>1287078</v>
      </c>
      <c r="D8" s="28">
        <v>1287255</v>
      </c>
      <c r="E8" s="2"/>
      <c r="F8" s="2"/>
      <c r="G8" s="2"/>
      <c r="H8" s="2"/>
      <c r="I8" s="26"/>
      <c r="J8" s="11"/>
      <c r="K8" s="11"/>
      <c r="L8" s="11"/>
      <c r="M8" s="11"/>
      <c r="N8" s="11"/>
      <c r="O8" s="11"/>
      <c r="P8" s="11"/>
      <c r="Q8" s="11"/>
      <c r="R8" s="27"/>
    </row>
    <row r="9" spans="1:18" x14ac:dyDescent="0.3">
      <c r="A9" s="417"/>
      <c r="B9" s="24" t="s">
        <v>6</v>
      </c>
      <c r="C9" s="28">
        <v>1236366</v>
      </c>
      <c r="D9" s="28">
        <v>1180672</v>
      </c>
      <c r="E9" s="2"/>
      <c r="F9" s="2"/>
      <c r="G9" s="2"/>
      <c r="H9" s="2"/>
      <c r="I9" s="26"/>
      <c r="J9" s="11"/>
      <c r="K9" s="11"/>
      <c r="L9" s="11"/>
      <c r="M9" s="11"/>
      <c r="N9" s="11"/>
      <c r="O9" s="11"/>
      <c r="P9" s="11"/>
      <c r="Q9" s="11"/>
      <c r="R9" s="27"/>
    </row>
    <row r="10" spans="1:18" x14ac:dyDescent="0.3">
      <c r="A10" s="419"/>
      <c r="B10" s="31" t="s">
        <v>7</v>
      </c>
      <c r="C10" s="29">
        <v>1105713</v>
      </c>
      <c r="D10" s="29">
        <v>1185626</v>
      </c>
      <c r="E10" s="2"/>
      <c r="F10" s="2"/>
      <c r="G10" s="2"/>
      <c r="H10" s="2"/>
      <c r="I10" s="26"/>
      <c r="J10" s="11"/>
      <c r="K10" s="11"/>
      <c r="L10" s="11"/>
      <c r="M10" s="11"/>
      <c r="N10" s="11"/>
      <c r="O10" s="11"/>
      <c r="P10" s="11"/>
      <c r="Q10" s="11"/>
      <c r="R10" s="27"/>
    </row>
    <row r="11" spans="1:18" x14ac:dyDescent="0.3">
      <c r="A11" s="418">
        <v>2014</v>
      </c>
      <c r="B11" s="30" t="s">
        <v>4</v>
      </c>
      <c r="C11" s="28">
        <v>1232256</v>
      </c>
      <c r="D11" s="28">
        <v>1250493</v>
      </c>
      <c r="E11" s="2"/>
      <c r="F11" s="2"/>
      <c r="G11" s="2"/>
      <c r="H11" s="2"/>
      <c r="I11" s="26"/>
      <c r="J11" s="11"/>
      <c r="K11" s="11"/>
      <c r="L11" s="11"/>
      <c r="M11" s="11"/>
      <c r="N11" s="11"/>
      <c r="O11" s="11"/>
      <c r="P11" s="11"/>
      <c r="Q11" s="11"/>
      <c r="R11" s="27"/>
    </row>
    <row r="12" spans="1:18" x14ac:dyDescent="0.3">
      <c r="A12" s="417"/>
      <c r="B12" s="24" t="s">
        <v>5</v>
      </c>
      <c r="C12" s="28">
        <v>1353006</v>
      </c>
      <c r="D12" s="28">
        <v>1318958</v>
      </c>
      <c r="E12" s="2"/>
      <c r="F12" s="2"/>
      <c r="G12" s="2"/>
      <c r="H12" s="2"/>
      <c r="I12" s="26"/>
      <c r="J12" s="11"/>
      <c r="K12" s="11"/>
      <c r="L12" s="11"/>
      <c r="M12" s="11"/>
      <c r="N12" s="11"/>
      <c r="O12" s="11"/>
      <c r="P12" s="11"/>
      <c r="Q12" s="11"/>
      <c r="R12" s="27"/>
    </row>
    <row r="13" spans="1:18" x14ac:dyDescent="0.3">
      <c r="A13" s="417"/>
      <c r="B13" s="24" t="s">
        <v>6</v>
      </c>
      <c r="C13" s="28">
        <v>1307190</v>
      </c>
      <c r="D13" s="28">
        <v>1187400</v>
      </c>
      <c r="E13" s="2"/>
      <c r="F13" s="2"/>
      <c r="G13" s="2"/>
      <c r="H13" s="2"/>
      <c r="I13" s="26"/>
      <c r="J13" s="11"/>
      <c r="K13" s="11"/>
      <c r="L13" s="11"/>
      <c r="M13" s="11"/>
      <c r="N13" s="11"/>
      <c r="O13" s="11"/>
      <c r="P13" s="11"/>
      <c r="Q13" s="11"/>
      <c r="R13" s="27"/>
    </row>
    <row r="14" spans="1:18" x14ac:dyDescent="0.3">
      <c r="A14" s="419"/>
      <c r="B14" s="31" t="s">
        <v>7</v>
      </c>
      <c r="C14" s="29">
        <v>1106871</v>
      </c>
      <c r="D14" s="29">
        <v>1218856</v>
      </c>
      <c r="E14" s="2"/>
      <c r="F14" s="2"/>
      <c r="G14" s="2"/>
      <c r="H14" s="2"/>
      <c r="I14" s="26"/>
      <c r="J14" s="11"/>
      <c r="K14" s="11"/>
      <c r="L14" s="11"/>
      <c r="M14" s="11"/>
      <c r="N14" s="11"/>
      <c r="O14" s="11"/>
      <c r="P14" s="11"/>
      <c r="Q14" s="11"/>
      <c r="R14" s="27"/>
    </row>
    <row r="15" spans="1:18" x14ac:dyDescent="0.3">
      <c r="A15" s="32"/>
      <c r="B15" s="24"/>
      <c r="C15" s="33"/>
      <c r="D15" s="33"/>
      <c r="E15" s="2"/>
      <c r="F15" s="2"/>
      <c r="G15" s="2"/>
      <c r="H15" s="2"/>
      <c r="I15" s="26"/>
      <c r="J15" s="11"/>
      <c r="K15" s="11"/>
      <c r="L15" s="11"/>
      <c r="M15" s="11"/>
      <c r="N15" s="11"/>
      <c r="O15" s="11"/>
      <c r="P15" s="11"/>
      <c r="Q15" s="11"/>
      <c r="R15" s="27"/>
    </row>
    <row r="16" spans="1:18" x14ac:dyDescent="0.3">
      <c r="A16" s="428" t="s">
        <v>0</v>
      </c>
      <c r="B16" s="428"/>
      <c r="C16" s="34" t="s">
        <v>9</v>
      </c>
      <c r="D16" s="34" t="s">
        <v>10</v>
      </c>
      <c r="E16" s="2"/>
      <c r="F16" s="2"/>
      <c r="G16" s="2"/>
      <c r="H16" s="2"/>
      <c r="I16" s="26"/>
      <c r="J16" s="11"/>
      <c r="K16" s="11"/>
      <c r="L16" s="11"/>
      <c r="M16" s="11"/>
      <c r="N16" s="11"/>
      <c r="O16" s="11"/>
      <c r="P16" s="11"/>
      <c r="Q16" s="11"/>
      <c r="R16" s="27"/>
    </row>
    <row r="17" spans="1:18" x14ac:dyDescent="0.3">
      <c r="A17" s="417">
        <v>2012</v>
      </c>
      <c r="B17" s="30" t="s">
        <v>4</v>
      </c>
      <c r="C17" s="35"/>
      <c r="D17" s="35"/>
      <c r="E17" s="2"/>
      <c r="F17" s="2"/>
      <c r="G17" s="2"/>
      <c r="H17" s="2"/>
      <c r="I17" s="26"/>
      <c r="J17" s="11"/>
      <c r="K17" s="11"/>
      <c r="L17" s="11"/>
      <c r="M17" s="11"/>
      <c r="N17" s="11"/>
      <c r="O17" s="11"/>
      <c r="P17" s="11"/>
      <c r="Q17" s="11"/>
      <c r="R17" s="27"/>
    </row>
    <row r="18" spans="1:18" ht="15" thickBot="1" x14ac:dyDescent="0.35">
      <c r="A18" s="417"/>
      <c r="B18" s="24" t="s">
        <v>5</v>
      </c>
      <c r="C18" s="36"/>
      <c r="D18" s="36"/>
      <c r="E18" s="2"/>
      <c r="F18" s="2"/>
      <c r="G18" s="2"/>
      <c r="H18" s="2"/>
      <c r="I18" s="37"/>
      <c r="J18" s="38"/>
      <c r="K18" s="38"/>
      <c r="L18" s="38"/>
      <c r="M18" s="38"/>
      <c r="N18" s="38"/>
      <c r="O18" s="38"/>
      <c r="P18" s="38"/>
      <c r="Q18" s="38"/>
      <c r="R18" s="39"/>
    </row>
    <row r="19" spans="1:18" x14ac:dyDescent="0.3">
      <c r="A19" s="417"/>
      <c r="B19" s="24" t="s">
        <v>6</v>
      </c>
      <c r="C19" s="36"/>
      <c r="D19" s="36"/>
      <c r="E19" s="2"/>
      <c r="F19" s="2"/>
      <c r="G19" s="2"/>
      <c r="H19" s="2"/>
    </row>
    <row r="20" spans="1:18" x14ac:dyDescent="0.3">
      <c r="A20" s="417"/>
      <c r="B20" s="31" t="s">
        <v>7</v>
      </c>
      <c r="C20" s="36"/>
      <c r="D20" s="36"/>
      <c r="E20" s="2"/>
      <c r="F20" s="2"/>
      <c r="G20" s="2"/>
      <c r="H20" s="2"/>
    </row>
    <row r="21" spans="1:18" x14ac:dyDescent="0.3">
      <c r="A21" s="418">
        <v>2013</v>
      </c>
      <c r="B21" s="30" t="s">
        <v>4</v>
      </c>
      <c r="C21" s="35">
        <v>-12.940425317834228</v>
      </c>
      <c r="D21" s="35">
        <v>-10.183947664603265</v>
      </c>
      <c r="E21" s="40"/>
      <c r="F21" s="40"/>
      <c r="G21" s="40"/>
      <c r="H21" s="40"/>
      <c r="I21" s="41"/>
      <c r="J21" s="41"/>
      <c r="K21" s="41"/>
      <c r="L21" s="41"/>
      <c r="M21" s="41"/>
    </row>
    <row r="22" spans="1:18" x14ac:dyDescent="0.3">
      <c r="A22" s="417"/>
      <c r="B22" s="24" t="s">
        <v>5</v>
      </c>
      <c r="C22" s="36">
        <v>-8.2562908705216174</v>
      </c>
      <c r="D22" s="36">
        <v>-7.0768575532920899</v>
      </c>
      <c r="E22" s="40"/>
      <c r="F22" s="40"/>
      <c r="G22" s="40"/>
      <c r="H22" s="40"/>
      <c r="I22" s="41"/>
      <c r="J22" s="41"/>
      <c r="K22" s="41"/>
      <c r="L22" s="41"/>
      <c r="M22" s="41"/>
    </row>
    <row r="23" spans="1:18" x14ac:dyDescent="0.3">
      <c r="A23" s="417"/>
      <c r="B23" s="24" t="s">
        <v>6</v>
      </c>
      <c r="C23" s="36">
        <v>-2.4455561166519377</v>
      </c>
      <c r="D23" s="36">
        <v>-3.372428857521899</v>
      </c>
      <c r="E23" s="40"/>
      <c r="F23" s="40"/>
      <c r="G23" s="40"/>
      <c r="H23" s="40"/>
      <c r="I23" s="41"/>
      <c r="J23" s="41"/>
    </row>
    <row r="24" spans="1:18" x14ac:dyDescent="0.3">
      <c r="A24" s="419"/>
      <c r="B24" s="31" t="s">
        <v>7</v>
      </c>
      <c r="C24" s="42">
        <v>1.2670829524910292</v>
      </c>
      <c r="D24" s="42">
        <v>-1.3883182319486191</v>
      </c>
      <c r="E24" s="40"/>
      <c r="F24" s="40"/>
      <c r="G24" s="40"/>
      <c r="H24" s="40"/>
      <c r="I24" s="41"/>
      <c r="J24" s="41"/>
    </row>
    <row r="25" spans="1:18" x14ac:dyDescent="0.3">
      <c r="A25" s="418">
        <v>2014</v>
      </c>
      <c r="B25" s="30" t="s">
        <v>4</v>
      </c>
      <c r="C25" s="36">
        <v>4.7178686182747409</v>
      </c>
      <c r="D25" s="36">
        <v>2.0184343978227242</v>
      </c>
      <c r="E25" s="40"/>
      <c r="F25" s="40"/>
      <c r="G25" s="40"/>
      <c r="H25" s="40"/>
      <c r="I25" s="41"/>
      <c r="J25" s="41"/>
    </row>
    <row r="26" spans="1:18" x14ac:dyDescent="0.3">
      <c r="A26" s="417"/>
      <c r="B26" s="24" t="s">
        <v>5</v>
      </c>
      <c r="C26" s="36">
        <v>5.122300280169501</v>
      </c>
      <c r="D26" s="36">
        <v>2.4628375885119889</v>
      </c>
      <c r="E26" s="40"/>
      <c r="F26" s="40"/>
      <c r="G26" s="40"/>
      <c r="H26" s="40"/>
      <c r="I26" s="41"/>
      <c r="J26" s="41"/>
    </row>
    <row r="27" spans="1:18" x14ac:dyDescent="0.3">
      <c r="A27" s="417"/>
      <c r="B27" s="24" t="s">
        <v>6</v>
      </c>
      <c r="C27" s="36">
        <v>5.7284008133513868</v>
      </c>
      <c r="D27" s="36">
        <v>0.5698449696444059</v>
      </c>
      <c r="E27" s="40"/>
      <c r="F27" s="40"/>
      <c r="G27" s="40"/>
      <c r="H27" s="40"/>
      <c r="I27" s="41"/>
      <c r="J27" s="41"/>
    </row>
    <row r="28" spans="1:18" x14ac:dyDescent="0.3">
      <c r="A28" s="419"/>
      <c r="B28" s="31" t="s">
        <v>7</v>
      </c>
      <c r="C28" s="42">
        <v>0.10472880394822165</v>
      </c>
      <c r="D28" s="42">
        <v>2.8027388063352188</v>
      </c>
      <c r="E28" s="40"/>
      <c r="F28" s="40"/>
      <c r="G28" s="40"/>
      <c r="H28" s="40"/>
      <c r="I28" s="41"/>
      <c r="J28" s="41"/>
    </row>
    <row r="29" spans="1:18" x14ac:dyDescent="0.3">
      <c r="A29" s="40"/>
      <c r="B29" s="43"/>
      <c r="C29" s="40"/>
      <c r="D29" s="40"/>
      <c r="E29" s="40"/>
      <c r="F29" s="40"/>
      <c r="G29" s="40"/>
      <c r="H29" s="40"/>
      <c r="I29" s="41"/>
      <c r="J29" s="41"/>
    </row>
    <row r="30" spans="1:18" x14ac:dyDescent="0.3">
      <c r="A30" s="18" t="s">
        <v>106</v>
      </c>
      <c r="B30" s="43"/>
      <c r="C30" s="40"/>
      <c r="D30" s="40"/>
      <c r="E30" s="40"/>
      <c r="F30" s="40"/>
      <c r="G30" s="40"/>
      <c r="H30" s="40"/>
      <c r="I30" s="41"/>
      <c r="J30" s="41"/>
    </row>
    <row r="31" spans="1:18" x14ac:dyDescent="0.3">
      <c r="E31" s="41"/>
      <c r="F31" s="41"/>
      <c r="G31" s="41"/>
      <c r="H31" s="41"/>
      <c r="I31" s="41"/>
      <c r="J31" s="41"/>
    </row>
    <row r="32" spans="1:18" x14ac:dyDescent="0.3">
      <c r="E32" s="41"/>
      <c r="F32" s="41"/>
      <c r="G32" s="41"/>
      <c r="H32" s="41"/>
      <c r="I32" s="41"/>
      <c r="J32" s="41"/>
    </row>
  </sheetData>
  <mergeCells count="9">
    <mergeCell ref="A17:A20"/>
    <mergeCell ref="A21:A24"/>
    <mergeCell ref="A25:A28"/>
    <mergeCell ref="A1:B2"/>
    <mergeCell ref="I1:R2"/>
    <mergeCell ref="A3:A6"/>
    <mergeCell ref="A7:A10"/>
    <mergeCell ref="A11:A14"/>
    <mergeCell ref="A16:B1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F2" sqref="F2:M4"/>
    </sheetView>
  </sheetViews>
  <sheetFormatPr defaultColWidth="9.109375" defaultRowHeight="14.4" x14ac:dyDescent="0.3"/>
  <cols>
    <col min="1" max="1" width="25.5546875" style="3" customWidth="1"/>
    <col min="2" max="3" width="9.88671875" style="3" customWidth="1"/>
    <col min="4" max="4" width="18.33203125" style="3" bestFit="1" customWidth="1"/>
    <col min="5" max="16384" width="9.109375" style="3"/>
  </cols>
  <sheetData>
    <row r="1" spans="1:13" ht="15" thickBot="1" x14ac:dyDescent="0.35">
      <c r="A1" s="2"/>
      <c r="B1" s="2"/>
      <c r="C1" s="2"/>
      <c r="D1" s="2"/>
    </row>
    <row r="2" spans="1:13" x14ac:dyDescent="0.3">
      <c r="A2" s="304" t="s">
        <v>139</v>
      </c>
      <c r="B2" s="305" t="s">
        <v>9</v>
      </c>
      <c r="C2" s="305" t="s">
        <v>10</v>
      </c>
      <c r="D2" s="2"/>
      <c r="F2" s="476" t="s">
        <v>140</v>
      </c>
      <c r="G2" s="477"/>
      <c r="H2" s="477"/>
      <c r="I2" s="477"/>
      <c r="J2" s="477"/>
      <c r="K2" s="477"/>
      <c r="L2" s="477"/>
      <c r="M2" s="478"/>
    </row>
    <row r="3" spans="1:13" x14ac:dyDescent="0.3">
      <c r="A3" s="306" t="s">
        <v>141</v>
      </c>
      <c r="B3" s="307">
        <v>4.9421982916657488</v>
      </c>
      <c r="C3" s="307">
        <v>3.1306398785367109</v>
      </c>
      <c r="D3" s="2"/>
      <c r="F3" s="479"/>
      <c r="G3" s="480"/>
      <c r="H3" s="480"/>
      <c r="I3" s="480"/>
      <c r="J3" s="480"/>
      <c r="K3" s="480"/>
      <c r="L3" s="480"/>
      <c r="M3" s="481"/>
    </row>
    <row r="4" spans="1:13" x14ac:dyDescent="0.3">
      <c r="A4" s="308" t="s">
        <v>142</v>
      </c>
      <c r="B4" s="307">
        <v>2.5711767444954434</v>
      </c>
      <c r="C4" s="307">
        <v>0.41058502137010328</v>
      </c>
      <c r="D4" s="2"/>
      <c r="F4" s="479"/>
      <c r="G4" s="480"/>
      <c r="H4" s="480"/>
      <c r="I4" s="480"/>
      <c r="J4" s="480"/>
      <c r="K4" s="480"/>
      <c r="L4" s="480"/>
      <c r="M4" s="481"/>
    </row>
    <row r="5" spans="1:13" x14ac:dyDescent="0.3">
      <c r="A5" s="308" t="s">
        <v>143</v>
      </c>
      <c r="B5" s="307">
        <v>2.5712097450672893</v>
      </c>
      <c r="C5" s="307">
        <v>2.0702835613950632</v>
      </c>
      <c r="D5" s="2"/>
      <c r="F5" s="82"/>
      <c r="G5" s="83"/>
      <c r="H5" s="83"/>
      <c r="I5" s="83"/>
      <c r="J5" s="83"/>
      <c r="K5" s="83"/>
      <c r="L5" s="83"/>
      <c r="M5" s="84"/>
    </row>
    <row r="6" spans="1:13" x14ac:dyDescent="0.3">
      <c r="A6" s="308" t="s">
        <v>144</v>
      </c>
      <c r="B6" s="307">
        <v>7.6333164604580022</v>
      </c>
      <c r="C6" s="307">
        <v>6.6002763317504094</v>
      </c>
      <c r="D6" s="2"/>
      <c r="F6" s="82"/>
      <c r="G6" s="83"/>
      <c r="H6" s="83"/>
      <c r="I6" s="83"/>
      <c r="J6" s="83"/>
      <c r="K6" s="83"/>
      <c r="L6" s="83"/>
      <c r="M6" s="84"/>
    </row>
    <row r="7" spans="1:13" x14ac:dyDescent="0.3">
      <c r="A7" s="309" t="s">
        <v>124</v>
      </c>
      <c r="B7" s="307">
        <v>1.0088786217261823</v>
      </c>
      <c r="C7" s="307">
        <v>1.334069568900123</v>
      </c>
      <c r="D7" s="2"/>
      <c r="F7" s="82"/>
      <c r="G7" s="83"/>
      <c r="H7" s="83"/>
      <c r="I7" s="83"/>
      <c r="J7" s="83"/>
      <c r="K7" s="83"/>
      <c r="L7" s="83"/>
      <c r="M7" s="84"/>
    </row>
    <row r="8" spans="1:13" x14ac:dyDescent="0.3">
      <c r="A8" s="309" t="s">
        <v>125</v>
      </c>
      <c r="B8" s="307">
        <v>2.4056496069413185</v>
      </c>
      <c r="C8" s="307">
        <v>0.52599639996227754</v>
      </c>
      <c r="D8" s="2"/>
      <c r="F8" s="82"/>
      <c r="G8" s="83"/>
      <c r="H8" s="83"/>
      <c r="I8" s="83"/>
      <c r="J8" s="83"/>
      <c r="K8" s="83"/>
      <c r="L8" s="83"/>
      <c r="M8" s="84"/>
    </row>
    <row r="9" spans="1:13" x14ac:dyDescent="0.3">
      <c r="A9" s="309" t="s">
        <v>145</v>
      </c>
      <c r="B9" s="307">
        <v>-1.5632219230937494</v>
      </c>
      <c r="C9" s="307">
        <v>-1.9149538825374561</v>
      </c>
      <c r="D9" s="2"/>
      <c r="F9" s="82"/>
      <c r="G9" s="83"/>
      <c r="H9" s="83"/>
      <c r="I9" s="83"/>
      <c r="J9" s="83"/>
      <c r="K9" s="83"/>
      <c r="L9" s="83"/>
      <c r="M9" s="84"/>
    </row>
    <row r="10" spans="1:13" x14ac:dyDescent="0.3">
      <c r="A10" s="310" t="s">
        <v>50</v>
      </c>
      <c r="B10" s="311">
        <v>2.1901812063922241</v>
      </c>
      <c r="C10" s="311">
        <v>1.247861236166234</v>
      </c>
      <c r="D10" s="2"/>
      <c r="F10" s="82"/>
      <c r="G10" s="83"/>
      <c r="H10" s="83"/>
      <c r="I10" s="83"/>
      <c r="J10" s="83"/>
      <c r="K10" s="83"/>
      <c r="L10" s="83"/>
      <c r="M10" s="84"/>
    </row>
    <row r="11" spans="1:13" x14ac:dyDescent="0.3">
      <c r="A11" s="138"/>
      <c r="B11" s="138"/>
      <c r="C11" s="138"/>
      <c r="D11" s="2"/>
      <c r="F11" s="82"/>
      <c r="G11" s="83"/>
      <c r="H11" s="83"/>
      <c r="I11" s="83"/>
      <c r="J11" s="83"/>
      <c r="K11" s="83"/>
      <c r="L11" s="83"/>
      <c r="M11" s="84"/>
    </row>
    <row r="12" spans="1:13" x14ac:dyDescent="0.3">
      <c r="A12" s="260" t="s">
        <v>106</v>
      </c>
      <c r="B12" s="17"/>
      <c r="C12" s="17"/>
      <c r="D12" s="2"/>
      <c r="F12" s="82"/>
      <c r="G12" s="83"/>
      <c r="H12" s="83"/>
      <c r="I12" s="83"/>
      <c r="J12" s="83"/>
      <c r="K12" s="83"/>
      <c r="L12" s="83"/>
      <c r="M12" s="84"/>
    </row>
    <row r="13" spans="1:13" x14ac:dyDescent="0.3">
      <c r="F13" s="82"/>
      <c r="G13" s="83"/>
      <c r="H13" s="83"/>
      <c r="I13" s="83"/>
      <c r="J13" s="83"/>
      <c r="K13" s="83"/>
      <c r="L13" s="83"/>
      <c r="M13" s="84"/>
    </row>
    <row r="14" spans="1:13" x14ac:dyDescent="0.3">
      <c r="F14" s="82"/>
      <c r="G14" s="83"/>
      <c r="H14" s="83"/>
      <c r="I14" s="83"/>
      <c r="J14" s="83"/>
      <c r="K14" s="83"/>
      <c r="L14" s="83"/>
      <c r="M14" s="84"/>
    </row>
    <row r="15" spans="1:13" x14ac:dyDescent="0.3">
      <c r="F15" s="82"/>
      <c r="G15" s="83"/>
      <c r="H15" s="83"/>
      <c r="I15" s="83"/>
      <c r="J15" s="83"/>
      <c r="K15" s="83"/>
      <c r="L15" s="83"/>
      <c r="M15" s="84"/>
    </row>
    <row r="16" spans="1:13" x14ac:dyDescent="0.3">
      <c r="F16" s="82"/>
      <c r="G16" s="83"/>
      <c r="H16" s="83"/>
      <c r="I16" s="83"/>
      <c r="J16" s="83"/>
      <c r="K16" s="83"/>
      <c r="L16" s="83"/>
      <c r="M16" s="84"/>
    </row>
    <row r="17" spans="6:13" x14ac:dyDescent="0.3">
      <c r="F17" s="82"/>
      <c r="G17" s="83"/>
      <c r="H17" s="83"/>
      <c r="I17" s="83"/>
      <c r="J17" s="83"/>
      <c r="K17" s="83"/>
      <c r="L17" s="83"/>
      <c r="M17" s="84"/>
    </row>
    <row r="18" spans="6:13" ht="15" thickBot="1" x14ac:dyDescent="0.35">
      <c r="F18" s="93"/>
      <c r="G18" s="94"/>
      <c r="H18" s="94"/>
      <c r="I18" s="94"/>
      <c r="J18" s="94"/>
      <c r="K18" s="94"/>
      <c r="L18" s="94"/>
      <c r="M18" s="95"/>
    </row>
    <row r="19" spans="6:13" x14ac:dyDescent="0.3">
      <c r="F19" s="111"/>
      <c r="G19" s="111"/>
      <c r="H19" s="111"/>
      <c r="I19" s="111"/>
      <c r="J19" s="111"/>
      <c r="K19" s="111"/>
      <c r="L19" s="111"/>
      <c r="M19" s="111"/>
    </row>
    <row r="20" spans="6:13" x14ac:dyDescent="0.3">
      <c r="F20" s="111"/>
      <c r="G20" s="111"/>
      <c r="H20" s="111"/>
      <c r="I20" s="111"/>
      <c r="J20" s="111"/>
      <c r="K20" s="111"/>
      <c r="L20" s="111"/>
      <c r="M20" s="111"/>
    </row>
  </sheetData>
  <mergeCells count="1">
    <mergeCell ref="F2:M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A9" sqref="A9"/>
    </sheetView>
  </sheetViews>
  <sheetFormatPr defaultColWidth="9.109375" defaultRowHeight="14.4" x14ac:dyDescent="0.3"/>
  <cols>
    <col min="1" max="1" width="35.109375" style="3" customWidth="1"/>
    <col min="2" max="3" width="9.88671875" style="3" customWidth="1"/>
    <col min="4" max="5" width="12.109375" style="3" customWidth="1"/>
    <col min="6" max="6" width="18.33203125" style="3" bestFit="1" customWidth="1"/>
    <col min="7" max="16384" width="9.109375" style="3"/>
  </cols>
  <sheetData>
    <row r="1" spans="1:12" x14ac:dyDescent="0.3">
      <c r="A1" s="2"/>
      <c r="B1" s="2"/>
      <c r="C1" s="2"/>
      <c r="D1" s="2"/>
      <c r="F1" s="530" t="s">
        <v>146</v>
      </c>
      <c r="G1" s="531"/>
      <c r="H1" s="531"/>
      <c r="I1" s="531"/>
      <c r="J1" s="531"/>
      <c r="K1" s="531"/>
      <c r="L1" s="532"/>
    </row>
    <row r="2" spans="1:12" x14ac:dyDescent="0.3">
      <c r="A2" s="305" t="s">
        <v>147</v>
      </c>
      <c r="B2" s="305" t="s">
        <v>9</v>
      </c>
      <c r="C2" s="305" t="s">
        <v>10</v>
      </c>
      <c r="D2" s="2"/>
      <c r="F2" s="533"/>
      <c r="G2" s="534"/>
      <c r="H2" s="534"/>
      <c r="I2" s="534"/>
      <c r="J2" s="534"/>
      <c r="K2" s="534"/>
      <c r="L2" s="535"/>
    </row>
    <row r="3" spans="1:12" x14ac:dyDescent="0.3">
      <c r="A3" s="306" t="s">
        <v>148</v>
      </c>
      <c r="B3" s="312">
        <v>-0.90957927380167503</v>
      </c>
      <c r="C3" s="312">
        <v>-0.87468872500803685</v>
      </c>
      <c r="D3" s="2"/>
      <c r="F3" s="533"/>
      <c r="G3" s="534"/>
      <c r="H3" s="534"/>
      <c r="I3" s="534"/>
      <c r="J3" s="534"/>
      <c r="K3" s="534"/>
      <c r="L3" s="535"/>
    </row>
    <row r="4" spans="1:12" x14ac:dyDescent="0.3">
      <c r="A4" s="313" t="s">
        <v>149</v>
      </c>
      <c r="B4" s="307">
        <v>-2.7241673390831966</v>
      </c>
      <c r="C4" s="307">
        <v>-3.375825431980322</v>
      </c>
      <c r="D4" s="2"/>
      <c r="F4" s="82"/>
      <c r="G4" s="83"/>
      <c r="H4" s="83"/>
      <c r="I4" s="83"/>
      <c r="J4" s="83"/>
      <c r="K4" s="83"/>
      <c r="L4" s="84"/>
    </row>
    <row r="5" spans="1:12" x14ac:dyDescent="0.3">
      <c r="A5" s="313" t="s">
        <v>150</v>
      </c>
      <c r="B5" s="307">
        <v>4.9721008920228478</v>
      </c>
      <c r="C5" s="307">
        <v>2.9523968813828581</v>
      </c>
      <c r="D5" s="2"/>
      <c r="F5" s="82"/>
      <c r="G5" s="83"/>
      <c r="H5" s="83"/>
      <c r="I5" s="83"/>
      <c r="J5" s="83"/>
      <c r="K5" s="83"/>
      <c r="L5" s="84"/>
    </row>
    <row r="6" spans="1:12" ht="15.6" x14ac:dyDescent="0.3">
      <c r="A6" s="313" t="s">
        <v>151</v>
      </c>
      <c r="B6" s="307">
        <v>-3.0835954828752392</v>
      </c>
      <c r="C6" s="307">
        <v>-4.1417846678175749</v>
      </c>
      <c r="D6" s="2"/>
      <c r="F6" s="82"/>
      <c r="G6" s="83"/>
      <c r="H6" s="83"/>
      <c r="I6" s="83"/>
      <c r="J6" s="83"/>
      <c r="K6" s="83"/>
      <c r="L6" s="84"/>
    </row>
    <row r="7" spans="1:12" x14ac:dyDescent="0.3">
      <c r="A7" s="314" t="s">
        <v>20</v>
      </c>
      <c r="B7" s="311">
        <v>2.1901812063922241</v>
      </c>
      <c r="C7" s="311">
        <v>1.247861236166234</v>
      </c>
      <c r="D7" s="2"/>
      <c r="F7" s="82"/>
      <c r="G7" s="83"/>
      <c r="H7" s="83"/>
      <c r="I7" s="83"/>
      <c r="J7" s="83"/>
      <c r="K7" s="83"/>
      <c r="L7" s="84"/>
    </row>
    <row r="8" spans="1:12" x14ac:dyDescent="0.3">
      <c r="A8" s="138"/>
      <c r="B8" s="138"/>
      <c r="C8" s="138"/>
      <c r="D8" s="2"/>
      <c r="F8" s="82"/>
      <c r="G8" s="83"/>
      <c r="H8" s="83"/>
      <c r="I8" s="83"/>
      <c r="J8" s="83"/>
      <c r="K8" s="83"/>
      <c r="L8" s="84"/>
    </row>
    <row r="9" spans="1:12" x14ac:dyDescent="0.3">
      <c r="A9" s="260" t="s">
        <v>106</v>
      </c>
      <c r="B9" s="138"/>
      <c r="C9" s="138"/>
      <c r="D9" s="2"/>
      <c r="F9" s="82"/>
      <c r="G9" s="83"/>
      <c r="H9" s="83"/>
      <c r="I9" s="83"/>
      <c r="J9" s="83"/>
      <c r="K9" s="83"/>
      <c r="L9" s="84"/>
    </row>
    <row r="10" spans="1:12" x14ac:dyDescent="0.3">
      <c r="F10" s="82"/>
      <c r="G10" s="83"/>
      <c r="H10" s="83"/>
      <c r="I10" s="83"/>
      <c r="J10" s="83"/>
      <c r="K10" s="83"/>
      <c r="L10" s="84"/>
    </row>
    <row r="11" spans="1:12" x14ac:dyDescent="0.3">
      <c r="F11" s="82"/>
      <c r="G11" s="83"/>
      <c r="H11" s="83"/>
      <c r="I11" s="83"/>
      <c r="J11" s="83"/>
      <c r="K11" s="83"/>
      <c r="L11" s="84"/>
    </row>
    <row r="12" spans="1:12" x14ac:dyDescent="0.3">
      <c r="F12" s="82"/>
      <c r="G12" s="83"/>
      <c r="H12" s="83"/>
      <c r="I12" s="83"/>
      <c r="J12" s="83"/>
      <c r="K12" s="83"/>
      <c r="L12" s="84"/>
    </row>
    <row r="13" spans="1:12" x14ac:dyDescent="0.3">
      <c r="F13" s="82"/>
      <c r="G13" s="83"/>
      <c r="H13" s="83"/>
      <c r="I13" s="83"/>
      <c r="J13" s="83"/>
      <c r="K13" s="83"/>
      <c r="L13" s="84"/>
    </row>
    <row r="14" spans="1:12" x14ac:dyDescent="0.3">
      <c r="F14" s="82"/>
      <c r="G14" s="83"/>
      <c r="H14" s="83"/>
      <c r="I14" s="83"/>
      <c r="J14" s="83"/>
      <c r="K14" s="83"/>
      <c r="L14" s="84"/>
    </row>
    <row r="15" spans="1:12" x14ac:dyDescent="0.3">
      <c r="F15" s="82"/>
      <c r="G15" s="83"/>
      <c r="H15" s="83"/>
      <c r="I15" s="83"/>
      <c r="J15" s="83"/>
      <c r="K15" s="83"/>
      <c r="L15" s="84"/>
    </row>
    <row r="16" spans="1:12" x14ac:dyDescent="0.3">
      <c r="F16" s="82"/>
      <c r="G16" s="83"/>
      <c r="H16" s="83"/>
      <c r="I16" s="83"/>
      <c r="J16" s="83"/>
      <c r="K16" s="83"/>
      <c r="L16" s="84"/>
    </row>
    <row r="17" spans="6:12" x14ac:dyDescent="0.3">
      <c r="F17" s="82"/>
      <c r="G17" s="83"/>
      <c r="H17" s="83"/>
      <c r="I17" s="83"/>
      <c r="J17" s="83"/>
      <c r="K17" s="83"/>
      <c r="L17" s="84"/>
    </row>
    <row r="18" spans="6:12" x14ac:dyDescent="0.3">
      <c r="F18" s="82"/>
      <c r="G18" s="83"/>
      <c r="H18" s="83"/>
      <c r="I18" s="83"/>
      <c r="J18" s="83"/>
      <c r="K18" s="83"/>
      <c r="L18" s="84"/>
    </row>
    <row r="19" spans="6:12" x14ac:dyDescent="0.3">
      <c r="F19" s="82"/>
      <c r="G19" s="83"/>
      <c r="H19" s="83"/>
      <c r="I19" s="83"/>
      <c r="J19" s="83"/>
      <c r="K19" s="83"/>
      <c r="L19" s="84"/>
    </row>
    <row r="20" spans="6:12" x14ac:dyDescent="0.3">
      <c r="F20" s="82"/>
      <c r="G20" s="83"/>
      <c r="H20" s="83"/>
      <c r="I20" s="83"/>
      <c r="J20" s="83"/>
      <c r="K20" s="83"/>
      <c r="L20" s="84"/>
    </row>
    <row r="21" spans="6:12" ht="15" thickBot="1" x14ac:dyDescent="0.35">
      <c r="F21" s="93"/>
      <c r="G21" s="94"/>
      <c r="H21" s="94"/>
      <c r="I21" s="94"/>
      <c r="J21" s="94"/>
      <c r="K21" s="94"/>
      <c r="L21" s="95"/>
    </row>
  </sheetData>
  <mergeCells count="1">
    <mergeCell ref="F1:L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60" zoomScaleNormal="100" workbookViewId="0">
      <selection activeCell="A16" sqref="A16"/>
    </sheetView>
  </sheetViews>
  <sheetFormatPr defaultRowHeight="14.4" x14ac:dyDescent="0.3"/>
  <cols>
    <col min="1" max="1" width="29.88671875" customWidth="1"/>
  </cols>
  <sheetData>
    <row r="1" spans="1:10" ht="17.399999999999999" customHeight="1" x14ac:dyDescent="0.3">
      <c r="A1" s="523" t="s">
        <v>152</v>
      </c>
      <c r="B1" s="523"/>
      <c r="C1" s="523"/>
      <c r="D1" s="523"/>
      <c r="E1" s="523"/>
      <c r="F1" s="523"/>
      <c r="G1" s="523"/>
      <c r="H1" s="523"/>
      <c r="I1" s="523"/>
      <c r="J1" s="523"/>
    </row>
    <row r="3" spans="1:10" x14ac:dyDescent="0.3">
      <c r="A3" s="254"/>
      <c r="B3" s="536">
        <v>2014</v>
      </c>
      <c r="C3" s="536"/>
    </row>
    <row r="4" spans="1:10" x14ac:dyDescent="0.3">
      <c r="A4" s="251"/>
      <c r="B4" s="251" t="s">
        <v>9</v>
      </c>
      <c r="C4" s="251" t="s">
        <v>10</v>
      </c>
    </row>
    <row r="5" spans="1:10" x14ac:dyDescent="0.3">
      <c r="A5" s="315" t="s">
        <v>35</v>
      </c>
      <c r="B5" s="253">
        <v>77.602354830077601</v>
      </c>
      <c r="C5" s="253">
        <v>22.397645169922399</v>
      </c>
    </row>
    <row r="6" spans="1:10" x14ac:dyDescent="0.3">
      <c r="A6" s="315" t="s">
        <v>41</v>
      </c>
      <c r="B6" s="253">
        <v>61.309796030366783</v>
      </c>
      <c r="C6" s="253">
        <v>38.690203969633217</v>
      </c>
    </row>
    <row r="7" spans="1:10" x14ac:dyDescent="0.3">
      <c r="A7" s="315" t="s">
        <v>42</v>
      </c>
      <c r="B7" s="253">
        <v>81.186886152994887</v>
      </c>
      <c r="C7" s="253">
        <v>18.81311384700512</v>
      </c>
    </row>
    <row r="8" spans="1:10" x14ac:dyDescent="0.3">
      <c r="A8" s="315" t="s">
        <v>37</v>
      </c>
      <c r="B8" s="253">
        <v>44.495957186900121</v>
      </c>
      <c r="C8" s="253">
        <v>55.504042813099872</v>
      </c>
    </row>
    <row r="9" spans="1:10" x14ac:dyDescent="0.3">
      <c r="A9" s="315" t="s">
        <v>43</v>
      </c>
      <c r="B9" s="253">
        <v>45.337895637296832</v>
      </c>
      <c r="C9" s="253">
        <v>54.662104362703168</v>
      </c>
    </row>
    <row r="10" spans="1:10" x14ac:dyDescent="0.3">
      <c r="A10" s="315" t="s">
        <v>44</v>
      </c>
      <c r="B10" s="253">
        <v>46.220350254932384</v>
      </c>
      <c r="C10" s="253">
        <v>53.779649745067616</v>
      </c>
    </row>
    <row r="11" spans="1:10" ht="26.4" x14ac:dyDescent="0.3">
      <c r="A11" s="316" t="s">
        <v>45</v>
      </c>
      <c r="B11" s="253">
        <v>45.843365239689163</v>
      </c>
      <c r="C11" s="253">
        <v>54.156634760310837</v>
      </c>
    </row>
    <row r="12" spans="1:10" x14ac:dyDescent="0.3">
      <c r="A12" s="315" t="s">
        <v>153</v>
      </c>
      <c r="B12" s="253">
        <v>43.652813118461978</v>
      </c>
      <c r="C12" s="253">
        <v>56.347186881538022</v>
      </c>
    </row>
    <row r="13" spans="1:10" x14ac:dyDescent="0.3">
      <c r="A13" s="315" t="s">
        <v>48</v>
      </c>
      <c r="B13" s="253">
        <v>29.577464788732392</v>
      </c>
      <c r="C13" s="253">
        <v>70.422535211267601</v>
      </c>
    </row>
    <row r="14" spans="1:10" x14ac:dyDescent="0.3">
      <c r="A14" s="315" t="s">
        <v>49</v>
      </c>
      <c r="B14" s="253">
        <v>37.26271239185909</v>
      </c>
      <c r="C14" s="253">
        <v>62.73728760814091</v>
      </c>
    </row>
    <row r="15" spans="1:10" x14ac:dyDescent="0.3">
      <c r="A15" s="317" t="s">
        <v>50</v>
      </c>
      <c r="B15" s="318">
        <v>49.457212454988344</v>
      </c>
      <c r="C15" s="318">
        <v>50.542787545011649</v>
      </c>
      <c r="D15" s="319"/>
    </row>
    <row r="16" spans="1:10" x14ac:dyDescent="0.3">
      <c r="A16" s="260" t="s">
        <v>106</v>
      </c>
      <c r="B16" s="251"/>
      <c r="C16" s="251"/>
    </row>
    <row r="18" spans="1:1" x14ac:dyDescent="0.3">
      <c r="A18" s="252" t="s">
        <v>154</v>
      </c>
    </row>
  </sheetData>
  <mergeCells count="2">
    <mergeCell ref="A1:J1"/>
    <mergeCell ref="B3:C3"/>
  </mergeCells>
  <pageMargins left="0.7" right="0.7" top="0.75" bottom="0.75" header="0.3" footer="0.3"/>
  <pageSetup paperSize="9" scale="79" orientation="portrait" r:id="rId1"/>
  <colBreaks count="1" manualBreakCount="1">
    <brk id="10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BreakPreview" zoomScale="60" zoomScaleNormal="100" workbookViewId="0">
      <selection activeCell="A7" sqref="A7"/>
    </sheetView>
  </sheetViews>
  <sheetFormatPr defaultRowHeight="14.4" x14ac:dyDescent="0.3"/>
  <cols>
    <col min="1" max="1" width="12.33203125" customWidth="1"/>
  </cols>
  <sheetData>
    <row r="1" spans="1:10" ht="28.2" customHeight="1" x14ac:dyDescent="0.3">
      <c r="A1" s="537" t="s">
        <v>155</v>
      </c>
      <c r="B1" s="537"/>
      <c r="C1" s="537"/>
      <c r="D1" s="537"/>
      <c r="E1" s="537"/>
      <c r="F1" s="537"/>
      <c r="G1" s="537"/>
      <c r="H1" s="537"/>
      <c r="I1" s="537"/>
      <c r="J1" s="537"/>
    </row>
    <row r="3" spans="1:10" x14ac:dyDescent="0.3">
      <c r="A3" s="254"/>
      <c r="B3" s="254">
        <v>2012</v>
      </c>
      <c r="C3" s="254">
        <v>2013</v>
      </c>
      <c r="D3" s="254">
        <v>2014</v>
      </c>
    </row>
    <row r="4" spans="1:10" x14ac:dyDescent="0.3">
      <c r="A4" s="320" t="s">
        <v>9</v>
      </c>
      <c r="B4" s="321">
        <v>82218</v>
      </c>
      <c r="C4" s="321">
        <v>93339</v>
      </c>
      <c r="D4" s="321">
        <v>103591</v>
      </c>
    </row>
    <row r="5" spans="1:10" x14ac:dyDescent="0.3">
      <c r="A5" s="320" t="s">
        <v>10</v>
      </c>
      <c r="B5" s="321">
        <v>90031</v>
      </c>
      <c r="C5" s="321">
        <v>95826</v>
      </c>
      <c r="D5" s="321">
        <v>105557</v>
      </c>
    </row>
    <row r="6" spans="1:10" x14ac:dyDescent="0.3">
      <c r="A6" s="322" t="s">
        <v>50</v>
      </c>
      <c r="B6" s="323">
        <v>172249</v>
      </c>
      <c r="C6" s="323">
        <v>189165</v>
      </c>
      <c r="D6" s="323">
        <v>209148</v>
      </c>
    </row>
    <row r="7" spans="1:10" x14ac:dyDescent="0.3">
      <c r="A7" s="260" t="s">
        <v>106</v>
      </c>
    </row>
    <row r="9" spans="1:10" x14ac:dyDescent="0.3">
      <c r="A9" s="324" t="s">
        <v>156</v>
      </c>
    </row>
  </sheetData>
  <mergeCells count="1">
    <mergeCell ref="A1:J1"/>
  </mergeCells>
  <pageMargins left="0.7" right="0.7" top="0.75" bottom="0.75" header="0.3" footer="0.3"/>
  <pageSetup paperSize="9" orientation="portrait" r:id="rId1"/>
  <colBreaks count="1" manualBreakCount="1">
    <brk id="8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zoomScaleNormal="100" workbookViewId="0">
      <selection activeCell="A12" sqref="A12"/>
    </sheetView>
  </sheetViews>
  <sheetFormatPr defaultRowHeight="14.4" x14ac:dyDescent="0.3"/>
  <cols>
    <col min="4" max="5" width="8.88671875" customWidth="1"/>
  </cols>
  <sheetData>
    <row r="1" spans="1:4" ht="61.95" customHeight="1" x14ac:dyDescent="0.3">
      <c r="A1" s="537" t="s">
        <v>157</v>
      </c>
      <c r="B1" s="537"/>
      <c r="C1" s="537"/>
      <c r="D1" s="537"/>
    </row>
    <row r="2" spans="1:4" ht="14.4" customHeight="1" x14ac:dyDescent="0.3">
      <c r="A2" s="420" t="s">
        <v>139</v>
      </c>
      <c r="B2" s="428" t="s">
        <v>21</v>
      </c>
      <c r="C2" s="428"/>
      <c r="D2" s="428"/>
    </row>
    <row r="3" spans="1:4" ht="37.950000000000003" customHeight="1" x14ac:dyDescent="0.3">
      <c r="A3" s="421"/>
      <c r="B3" s="325">
        <v>2012</v>
      </c>
      <c r="C3" s="325">
        <v>2013</v>
      </c>
      <c r="D3" s="325">
        <v>2014</v>
      </c>
    </row>
    <row r="4" spans="1:4" ht="26.4" x14ac:dyDescent="0.3">
      <c r="A4" s="326" t="s">
        <v>141</v>
      </c>
      <c r="B4" s="327">
        <v>10.310668478722501</v>
      </c>
      <c r="C4" s="327">
        <v>9.5563068594510128</v>
      </c>
      <c r="D4" s="327">
        <v>7.7277028853953418</v>
      </c>
    </row>
    <row r="5" spans="1:4" x14ac:dyDescent="0.3">
      <c r="A5" s="328" t="s">
        <v>158</v>
      </c>
      <c r="B5" s="36">
        <v>0.47354115348679182</v>
      </c>
      <c r="C5" s="36">
        <v>0.42639689399125263</v>
      </c>
      <c r="D5" s="36">
        <v>0.27279925837228164</v>
      </c>
    </row>
    <row r="6" spans="1:4" x14ac:dyDescent="0.3">
      <c r="A6" s="329" t="s">
        <v>159</v>
      </c>
      <c r="B6" s="327">
        <v>0.4692941476259237</v>
      </c>
      <c r="C6" s="327">
        <v>0.46192996849052359</v>
      </c>
      <c r="D6" s="327">
        <v>0.42151106647610953</v>
      </c>
    </row>
    <row r="7" spans="1:4" x14ac:dyDescent="0.3">
      <c r="A7" s="329" t="s">
        <v>160</v>
      </c>
      <c r="B7" s="327">
        <v>9.3678331776097856</v>
      </c>
      <c r="C7" s="327">
        <v>8.6679799969692386</v>
      </c>
      <c r="D7" s="327">
        <v>7.0333925605469503</v>
      </c>
    </row>
    <row r="8" spans="1:4" x14ac:dyDescent="0.3">
      <c r="A8" s="143" t="s">
        <v>124</v>
      </c>
      <c r="B8" s="36">
        <v>22.997005860868089</v>
      </c>
      <c r="C8" s="36">
        <v>23.800889371952909</v>
      </c>
      <c r="D8" s="36">
        <v>20.445942292093168</v>
      </c>
    </row>
    <row r="9" spans="1:4" x14ac:dyDescent="0.3">
      <c r="A9" s="143" t="s">
        <v>125</v>
      </c>
      <c r="B9" s="36">
        <v>62.151214643676212</v>
      </c>
      <c r="C9" s="36">
        <v>63.949605739636617</v>
      </c>
      <c r="D9" s="36">
        <v>69.611128278419415</v>
      </c>
    </row>
    <row r="10" spans="1:4" x14ac:dyDescent="0.3">
      <c r="A10" s="143" t="s">
        <v>161</v>
      </c>
      <c r="B10" s="36">
        <v>4.5411110167332032</v>
      </c>
      <c r="C10" s="36">
        <v>2.6931980289594559</v>
      </c>
      <c r="D10" s="36">
        <v>2.2152265440920851</v>
      </c>
    </row>
    <row r="11" spans="1:4" x14ac:dyDescent="0.3">
      <c r="A11" s="125" t="s">
        <v>72</v>
      </c>
      <c r="B11" s="134">
        <v>100</v>
      </c>
      <c r="C11" s="134">
        <v>100</v>
      </c>
      <c r="D11" s="134">
        <v>100</v>
      </c>
    </row>
    <row r="12" spans="1:4" x14ac:dyDescent="0.3">
      <c r="A12" s="260" t="s">
        <v>106</v>
      </c>
      <c r="B12" s="109"/>
      <c r="C12" s="109"/>
      <c r="D12" s="109"/>
    </row>
    <row r="15" spans="1:4" x14ac:dyDescent="0.3">
      <c r="A15" s="252" t="s">
        <v>162</v>
      </c>
    </row>
  </sheetData>
  <mergeCells count="3">
    <mergeCell ref="A1:D1"/>
    <mergeCell ref="A2:A3"/>
    <mergeCell ref="B2:D2"/>
  </mergeCells>
  <pageMargins left="0.7" right="0.7" top="0.75" bottom="0.75" header="0.3" footer="0.3"/>
  <pageSetup paperSize="9" orientation="portrait" r:id="rId1"/>
  <colBreaks count="1" manualBreakCount="1">
    <brk id="8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="60" zoomScaleNormal="100" workbookViewId="0">
      <selection activeCell="A11" sqref="A11:E11"/>
    </sheetView>
  </sheetViews>
  <sheetFormatPr defaultRowHeight="14.4" x14ac:dyDescent="0.3"/>
  <cols>
    <col min="1" max="1" width="14.109375" customWidth="1"/>
  </cols>
  <sheetData>
    <row r="1" spans="1:10" ht="33.6" customHeight="1" x14ac:dyDescent="0.3">
      <c r="A1" s="537" t="s">
        <v>163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x14ac:dyDescent="0.3">
      <c r="A2" s="500" t="s">
        <v>147</v>
      </c>
      <c r="B2" s="459" t="s">
        <v>14</v>
      </c>
      <c r="C2" s="459"/>
      <c r="D2" s="459"/>
      <c r="E2" s="428" t="s">
        <v>21</v>
      </c>
      <c r="F2" s="428"/>
      <c r="G2" s="428"/>
      <c r="H2" s="428" t="s">
        <v>39</v>
      </c>
      <c r="I2" s="428"/>
      <c r="J2" s="428"/>
    </row>
    <row r="3" spans="1:10" x14ac:dyDescent="0.3">
      <c r="A3" s="499"/>
      <c r="B3" s="325">
        <v>2012</v>
      </c>
      <c r="C3" s="325">
        <v>2013</v>
      </c>
      <c r="D3" s="325">
        <v>2014</v>
      </c>
      <c r="E3" s="325">
        <v>2012</v>
      </c>
      <c r="F3" s="325">
        <v>2013</v>
      </c>
      <c r="G3" s="325">
        <v>2014</v>
      </c>
      <c r="H3" s="325">
        <v>2012</v>
      </c>
      <c r="I3" s="325">
        <v>2013</v>
      </c>
      <c r="J3" s="325">
        <v>2014</v>
      </c>
    </row>
    <row r="4" spans="1:10" x14ac:dyDescent="0.3">
      <c r="A4" s="143" t="s">
        <v>148</v>
      </c>
      <c r="B4" s="330">
        <v>15776</v>
      </c>
      <c r="C4" s="330">
        <v>15880</v>
      </c>
      <c r="D4" s="330">
        <v>20358</v>
      </c>
      <c r="E4" s="36">
        <v>8.3750955576318695</v>
      </c>
      <c r="F4" s="36">
        <v>8.29801798600624</v>
      </c>
      <c r="G4" s="36">
        <v>9.8294642512263906</v>
      </c>
      <c r="H4" s="36">
        <v>-28.065295700150472</v>
      </c>
      <c r="I4" s="36">
        <v>0.65922920892494929</v>
      </c>
      <c r="J4" s="36">
        <v>28.19899244332494</v>
      </c>
    </row>
    <row r="5" spans="1:10" x14ac:dyDescent="0.3">
      <c r="A5" s="143" t="s">
        <v>149</v>
      </c>
      <c r="B5" s="330">
        <v>860</v>
      </c>
      <c r="C5" s="330">
        <v>722</v>
      </c>
      <c r="D5" s="330">
        <v>990</v>
      </c>
      <c r="E5" s="36">
        <v>0.45655313004331943</v>
      </c>
      <c r="F5" s="36">
        <v>0.37727764394814262</v>
      </c>
      <c r="G5" s="36">
        <v>0.47800224033373245</v>
      </c>
      <c r="H5" s="36">
        <v>-5.8050383351588168</v>
      </c>
      <c r="I5" s="36">
        <v>-16.046511627906977</v>
      </c>
      <c r="J5" s="36">
        <v>37.119113573407205</v>
      </c>
    </row>
    <row r="6" spans="1:10" x14ac:dyDescent="0.3">
      <c r="A6" s="328" t="s">
        <v>164</v>
      </c>
      <c r="B6" s="331">
        <v>310</v>
      </c>
      <c r="C6" s="331">
        <v>265</v>
      </c>
      <c r="D6" s="331">
        <v>347</v>
      </c>
      <c r="E6" s="36">
        <v>0.16457147710863843</v>
      </c>
      <c r="F6" s="36">
        <v>0.13847448150451216</v>
      </c>
      <c r="G6" s="36">
        <v>0.16754219938970219</v>
      </c>
      <c r="H6" s="36">
        <v>11.510791366906476</v>
      </c>
      <c r="I6" s="36">
        <v>-14.516129032258066</v>
      </c>
      <c r="J6" s="36">
        <v>30.943396226415093</v>
      </c>
    </row>
    <row r="7" spans="1:10" x14ac:dyDescent="0.3">
      <c r="A7" s="143" t="s">
        <v>150</v>
      </c>
      <c r="B7" s="330">
        <v>152472</v>
      </c>
      <c r="C7" s="330">
        <v>152591</v>
      </c>
      <c r="D7" s="330">
        <v>159860</v>
      </c>
      <c r="E7" s="36">
        <v>80.943684702284884</v>
      </c>
      <c r="F7" s="36">
        <v>79.735696631151015</v>
      </c>
      <c r="G7" s="36">
        <v>77.185291050252999</v>
      </c>
      <c r="H7" s="36">
        <v>-9.8295021083072633</v>
      </c>
      <c r="I7" s="36">
        <v>7.8047116847683506E-2</v>
      </c>
      <c r="J7" s="36">
        <v>4.7637147669259656</v>
      </c>
    </row>
    <row r="8" spans="1:10" x14ac:dyDescent="0.3">
      <c r="A8" s="143" t="s">
        <v>19</v>
      </c>
      <c r="B8" s="330">
        <v>19260</v>
      </c>
      <c r="C8" s="330">
        <v>22178</v>
      </c>
      <c r="D8" s="330">
        <v>25904</v>
      </c>
      <c r="E8" s="36">
        <v>10.224666610039922</v>
      </c>
      <c r="F8" s="36">
        <v>11.589007738894608</v>
      </c>
      <c r="G8" s="36">
        <v>12.507242458186873</v>
      </c>
      <c r="H8" s="36">
        <v>-16.525809387595892</v>
      </c>
      <c r="I8" s="36">
        <v>15.150571131879541</v>
      </c>
      <c r="J8" s="36">
        <v>16.800432861394174</v>
      </c>
    </row>
    <row r="9" spans="1:10" x14ac:dyDescent="0.3">
      <c r="A9" s="125" t="s">
        <v>72</v>
      </c>
      <c r="B9" s="332">
        <v>188368</v>
      </c>
      <c r="C9" s="332">
        <v>191371</v>
      </c>
      <c r="D9" s="332">
        <v>207112</v>
      </c>
      <c r="E9" s="134">
        <v>100</v>
      </c>
      <c r="F9" s="134">
        <v>100</v>
      </c>
      <c r="G9" s="134">
        <v>100</v>
      </c>
      <c r="H9" s="134">
        <v>-12.391051578996326</v>
      </c>
      <c r="I9" s="134">
        <v>1.5942198250233586</v>
      </c>
      <c r="J9" s="134">
        <v>8.2253842013680227</v>
      </c>
    </row>
    <row r="10" spans="1:10" x14ac:dyDescent="0.3">
      <c r="A10" s="539" t="s">
        <v>165</v>
      </c>
      <c r="B10" s="539"/>
      <c r="C10" s="539"/>
      <c r="D10" s="539"/>
      <c r="E10" s="539"/>
      <c r="F10" s="539"/>
      <c r="G10" s="539"/>
      <c r="H10" s="539"/>
      <c r="I10" s="539"/>
      <c r="J10" s="109"/>
    </row>
    <row r="11" spans="1:10" x14ac:dyDescent="0.3">
      <c r="A11" s="538" t="s">
        <v>106</v>
      </c>
      <c r="B11" s="538"/>
      <c r="C11" s="538"/>
      <c r="D11" s="538"/>
      <c r="E11" s="538"/>
      <c r="F11" s="137"/>
      <c r="G11" s="137"/>
      <c r="H11" s="137"/>
      <c r="I11" s="137"/>
      <c r="J11" s="333"/>
    </row>
    <row r="15" spans="1:10" x14ac:dyDescent="0.3">
      <c r="A15" s="252" t="s">
        <v>166</v>
      </c>
    </row>
    <row r="32" spans="1:9" x14ac:dyDescent="0.3">
      <c r="A32" s="539" t="s">
        <v>167</v>
      </c>
      <c r="B32" s="539"/>
      <c r="C32" s="539"/>
      <c r="D32" s="539"/>
      <c r="E32" s="539"/>
      <c r="F32" s="539"/>
      <c r="G32" s="539"/>
      <c r="H32" s="539"/>
      <c r="I32" s="539"/>
    </row>
    <row r="41" spans="12:12" x14ac:dyDescent="0.3">
      <c r="L41" s="408"/>
    </row>
  </sheetData>
  <mergeCells count="8">
    <mergeCell ref="A11:E11"/>
    <mergeCell ref="A32:I32"/>
    <mergeCell ref="A1:J1"/>
    <mergeCell ref="A2:A3"/>
    <mergeCell ref="B2:D2"/>
    <mergeCell ref="E2:G2"/>
    <mergeCell ref="H2:J2"/>
    <mergeCell ref="A10:I10"/>
  </mergeCells>
  <pageMargins left="0.7" right="0.7" top="0.75" bottom="0.75" header="0.3" footer="0.3"/>
  <pageSetup paperSize="9" scale="9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1"/>
  <sheetViews>
    <sheetView view="pageBreakPreview" topLeftCell="A37" zoomScale="90" zoomScaleNormal="100" zoomScaleSheetLayoutView="90" workbookViewId="0">
      <selection activeCell="A58" sqref="A58"/>
    </sheetView>
  </sheetViews>
  <sheetFormatPr defaultColWidth="6.109375" defaultRowHeight="14.4" x14ac:dyDescent="0.3"/>
  <cols>
    <col min="1" max="1" width="13.88671875" style="3" customWidth="1"/>
    <col min="2" max="6" width="9.44140625" style="3" customWidth="1"/>
    <col min="7" max="7" width="10.44140625" style="3" customWidth="1"/>
    <col min="8" max="10" width="9.44140625" style="3" customWidth="1"/>
    <col min="11" max="11" width="10.88671875" style="3" customWidth="1"/>
    <col min="12" max="12" width="11.5546875" style="3" customWidth="1"/>
    <col min="13" max="13" width="11.33203125" style="3" customWidth="1"/>
    <col min="14" max="14" width="6.109375" style="3"/>
    <col min="15" max="15" width="15.33203125" style="3" customWidth="1"/>
    <col min="16" max="16384" width="6.109375" style="3"/>
  </cols>
  <sheetData>
    <row r="1" spans="1:33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ht="15" customHeight="1" x14ac:dyDescent="0.3">
      <c r="A2" s="541" t="s">
        <v>168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N2" s="461" t="s">
        <v>169</v>
      </c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3"/>
    </row>
    <row r="3" spans="1:33" ht="15" customHeight="1" x14ac:dyDescent="0.3">
      <c r="A3" s="420" t="s">
        <v>109</v>
      </c>
      <c r="B3" s="542" t="s">
        <v>35</v>
      </c>
      <c r="C3" s="542" t="s">
        <v>41</v>
      </c>
      <c r="D3" s="542" t="s">
        <v>42</v>
      </c>
      <c r="E3" s="542" t="s">
        <v>43</v>
      </c>
      <c r="F3" s="542" t="s">
        <v>44</v>
      </c>
      <c r="G3" s="542" t="s">
        <v>170</v>
      </c>
      <c r="H3" s="418" t="s">
        <v>171</v>
      </c>
      <c r="I3" s="418"/>
      <c r="J3" s="542" t="s">
        <v>48</v>
      </c>
      <c r="K3" s="542" t="s">
        <v>49</v>
      </c>
      <c r="L3" s="420" t="s">
        <v>172</v>
      </c>
      <c r="N3" s="464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6"/>
    </row>
    <row r="4" spans="1:33" ht="41.25" customHeight="1" x14ac:dyDescent="0.3">
      <c r="A4" s="421"/>
      <c r="B4" s="543"/>
      <c r="C4" s="543"/>
      <c r="D4" s="543"/>
      <c r="E4" s="543"/>
      <c r="F4" s="543"/>
      <c r="G4" s="543"/>
      <c r="H4" s="334"/>
      <c r="I4" s="335" t="s">
        <v>173</v>
      </c>
      <c r="J4" s="543"/>
      <c r="K4" s="543"/>
      <c r="L4" s="421"/>
      <c r="N4" s="33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1"/>
      <c r="AF4" s="11"/>
      <c r="AG4" s="27"/>
    </row>
    <row r="5" spans="1:33" x14ac:dyDescent="0.3">
      <c r="A5" s="120" t="s">
        <v>174</v>
      </c>
      <c r="B5" s="36">
        <v>9.3243974349833714</v>
      </c>
      <c r="C5" s="36">
        <v>10.680719177651307</v>
      </c>
      <c r="D5" s="36">
        <v>4.9817773099199369</v>
      </c>
      <c r="E5" s="36">
        <v>7.3173851593069923</v>
      </c>
      <c r="F5" s="36">
        <v>10.074694156576735</v>
      </c>
      <c r="G5" s="36">
        <v>19.51966750405764</v>
      </c>
      <c r="H5" s="36">
        <v>22.240069787241183</v>
      </c>
      <c r="I5" s="36">
        <v>17.786729519919138</v>
      </c>
      <c r="J5" s="36">
        <v>5.6362423932326511</v>
      </c>
      <c r="K5" s="36">
        <v>10.225047077030183</v>
      </c>
      <c r="L5" s="337">
        <v>476878</v>
      </c>
      <c r="N5" s="33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1"/>
      <c r="AF5" s="11"/>
      <c r="AG5" s="27"/>
    </row>
    <row r="6" spans="1:33" x14ac:dyDescent="0.3">
      <c r="A6" s="120" t="s">
        <v>175</v>
      </c>
      <c r="B6" s="36">
        <v>6.1428621920616404</v>
      </c>
      <c r="C6" s="36">
        <v>2.8452267345279751</v>
      </c>
      <c r="D6" s="36">
        <v>6.7295797547096452</v>
      </c>
      <c r="E6" s="36">
        <v>4.7573604778567136</v>
      </c>
      <c r="F6" s="36">
        <v>29.929664581345211</v>
      </c>
      <c r="G6" s="36">
        <v>6.2064821687343157</v>
      </c>
      <c r="H6" s="36">
        <v>20.998126745131305</v>
      </c>
      <c r="I6" s="36">
        <v>16.760329410101438</v>
      </c>
      <c r="J6" s="36">
        <v>3.262291026048846</v>
      </c>
      <c r="K6" s="36">
        <v>19.12840631958435</v>
      </c>
      <c r="L6" s="337">
        <v>28293</v>
      </c>
      <c r="N6" s="33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1"/>
      <c r="AF6" s="11"/>
      <c r="AG6" s="27"/>
    </row>
    <row r="7" spans="1:33" x14ac:dyDescent="0.3">
      <c r="A7" s="120" t="s">
        <v>176</v>
      </c>
      <c r="B7" s="36">
        <v>3.1105009880541807</v>
      </c>
      <c r="C7" s="36">
        <v>9.432178062608406</v>
      </c>
      <c r="D7" s="36">
        <v>6.1859814240061217</v>
      </c>
      <c r="E7" s="36">
        <v>7.0233825107218983</v>
      </c>
      <c r="F7" s="36">
        <v>13.919051467986757</v>
      </c>
      <c r="G7" s="36">
        <v>25.801158051275262</v>
      </c>
      <c r="H7" s="36">
        <v>16.695814504692898</v>
      </c>
      <c r="I7" s="36">
        <v>12.766896877058445</v>
      </c>
      <c r="J7" s="36">
        <v>4.4826306690867037</v>
      </c>
      <c r="K7" s="36">
        <v>13.349302321567771</v>
      </c>
      <c r="L7" s="337">
        <v>1390612</v>
      </c>
      <c r="N7" s="33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1"/>
      <c r="AF7" s="11"/>
      <c r="AG7" s="27"/>
    </row>
    <row r="8" spans="1:33" x14ac:dyDescent="0.3">
      <c r="A8" s="338" t="s">
        <v>177</v>
      </c>
      <c r="B8" s="36">
        <v>28.490107217862278</v>
      </c>
      <c r="C8" s="36">
        <v>4.1685088979772296</v>
      </c>
      <c r="D8" s="36">
        <v>3.6338012600862162</v>
      </c>
      <c r="E8" s="36">
        <v>5.4320492981098711</v>
      </c>
      <c r="F8" s="36">
        <v>32.938404996131318</v>
      </c>
      <c r="G8" s="36">
        <v>6.6624295346523716</v>
      </c>
      <c r="H8" s="36">
        <v>11.723499502597546</v>
      </c>
      <c r="I8" s="36">
        <v>5.5018238089974583</v>
      </c>
      <c r="J8" s="36">
        <v>2.0932353266276111</v>
      </c>
      <c r="K8" s="36">
        <v>4.8579639659555651</v>
      </c>
      <c r="L8" s="337">
        <v>144752</v>
      </c>
      <c r="N8" s="33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1"/>
      <c r="AF8" s="11"/>
      <c r="AG8" s="27"/>
    </row>
    <row r="9" spans="1:33" x14ac:dyDescent="0.3">
      <c r="A9" s="338" t="s">
        <v>178</v>
      </c>
      <c r="B9" s="36">
        <v>19.649922552788503</v>
      </c>
      <c r="C9" s="36">
        <v>4.2230800715885106</v>
      </c>
      <c r="D9" s="36">
        <v>3.9646551793324289</v>
      </c>
      <c r="E9" s="36">
        <v>5.5240327124180384</v>
      </c>
      <c r="F9" s="36">
        <v>29.451609537644156</v>
      </c>
      <c r="G9" s="36">
        <v>7.9541897737578342</v>
      </c>
      <c r="H9" s="36">
        <v>21.511865875875795</v>
      </c>
      <c r="I9" s="36">
        <v>10.300077848492387</v>
      </c>
      <c r="J9" s="36">
        <v>2.4229340053450614</v>
      </c>
      <c r="K9" s="36">
        <v>5.2977102912496683</v>
      </c>
      <c r="L9" s="337">
        <v>124601</v>
      </c>
      <c r="N9" s="33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1"/>
      <c r="AF9" s="11"/>
      <c r="AG9" s="27"/>
    </row>
    <row r="10" spans="1:33" x14ac:dyDescent="0.3">
      <c r="A10" s="120" t="s">
        <v>179</v>
      </c>
      <c r="B10" s="36">
        <v>9.0555896901202146</v>
      </c>
      <c r="C10" s="36">
        <v>13.793467264952492</v>
      </c>
      <c r="D10" s="36">
        <v>4.487143681692082</v>
      </c>
      <c r="E10" s="36">
        <v>8.0386899774711882</v>
      </c>
      <c r="F10" s="36">
        <v>18.604578996692052</v>
      </c>
      <c r="G10" s="36">
        <v>13.094174160755182</v>
      </c>
      <c r="H10" s="36">
        <v>20.916730281082625</v>
      </c>
      <c r="I10" s="36">
        <v>16.602431622260703</v>
      </c>
      <c r="J10" s="36">
        <v>4.1994823958740621</v>
      </c>
      <c r="K10" s="36">
        <v>7.8101435513601078</v>
      </c>
      <c r="L10" s="337">
        <v>644508</v>
      </c>
      <c r="N10" s="33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1"/>
      <c r="AF10" s="11"/>
      <c r="AG10" s="27"/>
    </row>
    <row r="11" spans="1:33" x14ac:dyDescent="0.3">
      <c r="A11" s="120" t="s">
        <v>180</v>
      </c>
      <c r="B11" s="36">
        <v>10.262217346686011</v>
      </c>
      <c r="C11" s="36">
        <v>11.131320995081213</v>
      </c>
      <c r="D11" s="36">
        <v>4.8487207615273009</v>
      </c>
      <c r="E11" s="36">
        <v>7.1389645776566759</v>
      </c>
      <c r="F11" s="36">
        <v>12.671361336211472</v>
      </c>
      <c r="G11" s="36">
        <v>12.611203510386071</v>
      </c>
      <c r="H11" s="36">
        <v>27.622350401641953</v>
      </c>
      <c r="I11" s="36">
        <v>21.462896776248275</v>
      </c>
      <c r="J11" s="36">
        <v>5.0270710216214303</v>
      </c>
      <c r="K11" s="36">
        <v>8.6867900491878682</v>
      </c>
      <c r="L11" s="337">
        <v>141295</v>
      </c>
      <c r="N11" s="33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1"/>
      <c r="AF11" s="11"/>
      <c r="AG11" s="27"/>
    </row>
    <row r="12" spans="1:33" x14ac:dyDescent="0.3">
      <c r="A12" s="120" t="s">
        <v>181</v>
      </c>
      <c r="B12" s="36">
        <v>3.3011782070943663</v>
      </c>
      <c r="C12" s="36">
        <v>6.0915034048143708</v>
      </c>
      <c r="D12" s="36">
        <v>6.1579771058292723</v>
      </c>
      <c r="E12" s="36">
        <v>8.603371839227858</v>
      </c>
      <c r="F12" s="36">
        <v>23.646318037403233</v>
      </c>
      <c r="G12" s="36">
        <v>15.470052812570334</v>
      </c>
      <c r="H12" s="36">
        <v>20.40794962654342</v>
      </c>
      <c r="I12" s="36">
        <v>15.721815412477167</v>
      </c>
      <c r="J12" s="36">
        <v>7.0676723212930446</v>
      </c>
      <c r="K12" s="36">
        <v>9.2539766452240997</v>
      </c>
      <c r="L12" s="337">
        <v>191053</v>
      </c>
      <c r="N12" s="33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1"/>
      <c r="AF12" s="11"/>
      <c r="AG12" s="27"/>
    </row>
    <row r="13" spans="1:33" x14ac:dyDescent="0.3">
      <c r="A13" s="120" t="s">
        <v>182</v>
      </c>
      <c r="B13" s="36">
        <v>15.767312285101839</v>
      </c>
      <c r="C13" s="36">
        <v>10.677937589368323</v>
      </c>
      <c r="D13" s="36">
        <v>4.020395731220864</v>
      </c>
      <c r="E13" s="36">
        <v>6.7612792063965426</v>
      </c>
      <c r="F13" s="36">
        <v>15.437621228688602</v>
      </c>
      <c r="G13" s="36">
        <v>12.963345287342259</v>
      </c>
      <c r="H13" s="36">
        <v>21.978809034070199</v>
      </c>
      <c r="I13" s="36">
        <v>16.401333547434984</v>
      </c>
      <c r="J13" s="36">
        <v>4.5704330715685746</v>
      </c>
      <c r="K13" s="36">
        <v>7.8228665662427961</v>
      </c>
      <c r="L13" s="337">
        <v>784674</v>
      </c>
      <c r="N13" s="33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1"/>
      <c r="AF13" s="11"/>
      <c r="AG13" s="27"/>
    </row>
    <row r="14" spans="1:33" x14ac:dyDescent="0.3">
      <c r="A14" s="120" t="s">
        <v>183</v>
      </c>
      <c r="B14" s="36">
        <v>9.2445381919973979</v>
      </c>
      <c r="C14" s="36">
        <v>12.566224268021625</v>
      </c>
      <c r="D14" s="36">
        <v>4.4961041649212206</v>
      </c>
      <c r="E14" s="36">
        <v>7.0422373247777736</v>
      </c>
      <c r="F14" s="36">
        <v>20.298261782375352</v>
      </c>
      <c r="G14" s="36">
        <v>12.876872555349115</v>
      </c>
      <c r="H14" s="36">
        <v>18.419422828295769</v>
      </c>
      <c r="I14" s="36">
        <v>14.252366003150838</v>
      </c>
      <c r="J14" s="36">
        <v>5.4701040039295119</v>
      </c>
      <c r="K14" s="36">
        <v>9.5862348803322348</v>
      </c>
      <c r="L14" s="337">
        <v>608727</v>
      </c>
      <c r="N14" s="33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1"/>
      <c r="AF14" s="11"/>
      <c r="AG14" s="27"/>
    </row>
    <row r="15" spans="1:33" x14ac:dyDescent="0.3">
      <c r="A15" s="120" t="s">
        <v>184</v>
      </c>
      <c r="B15" s="36">
        <v>11.905695633117258</v>
      </c>
      <c r="C15" s="36">
        <v>9.1236245357447689</v>
      </c>
      <c r="D15" s="36">
        <v>5.5072396902658269</v>
      </c>
      <c r="E15" s="36">
        <v>6.2016040354641015</v>
      </c>
      <c r="F15" s="36">
        <v>16.906195452413357</v>
      </c>
      <c r="G15" s="36">
        <v>10.000999638592202</v>
      </c>
      <c r="H15" s="36">
        <v>25.952155759071722</v>
      </c>
      <c r="I15" s="36">
        <v>20.545648880789251</v>
      </c>
      <c r="J15" s="36">
        <v>6.3077195167900832</v>
      </c>
      <c r="K15" s="36">
        <v>8.0947657385406817</v>
      </c>
      <c r="L15" s="337">
        <v>130047</v>
      </c>
      <c r="N15" s="33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1"/>
      <c r="AF15" s="11"/>
      <c r="AG15" s="27"/>
    </row>
    <row r="16" spans="1:33" x14ac:dyDescent="0.3">
      <c r="A16" s="120" t="s">
        <v>185</v>
      </c>
      <c r="B16" s="36">
        <v>8.7694382961745632</v>
      </c>
      <c r="C16" s="36">
        <v>15.367297115010118</v>
      </c>
      <c r="D16" s="36">
        <v>4.6822901328976245</v>
      </c>
      <c r="E16" s="36">
        <v>7.4860595236964356</v>
      </c>
      <c r="F16" s="36">
        <v>17.863758561399841</v>
      </c>
      <c r="G16" s="36">
        <v>9.5165718302634197</v>
      </c>
      <c r="H16" s="36">
        <v>19.279180005509694</v>
      </c>
      <c r="I16" s="36">
        <v>14.729407517882759</v>
      </c>
      <c r="J16" s="36">
        <v>5.557191575867539</v>
      </c>
      <c r="K16" s="36">
        <v>11.478212959180766</v>
      </c>
      <c r="L16" s="337">
        <v>210538</v>
      </c>
      <c r="N16" s="33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1"/>
      <c r="AF16" s="11"/>
      <c r="AG16" s="27"/>
    </row>
    <row r="17" spans="1:33" x14ac:dyDescent="0.3">
      <c r="A17" s="120" t="s">
        <v>186</v>
      </c>
      <c r="B17" s="36">
        <v>3.8320425381149041</v>
      </c>
      <c r="C17" s="36">
        <v>2.2958209236151861</v>
      </c>
      <c r="D17" s="36">
        <v>3.8062312470244359</v>
      </c>
      <c r="E17" s="36">
        <v>4.1327129396915376</v>
      </c>
      <c r="F17" s="36">
        <v>15.873667223950664</v>
      </c>
      <c r="G17" s="36">
        <v>15.934562495156058</v>
      </c>
      <c r="H17" s="36">
        <v>25.444535479799381</v>
      </c>
      <c r="I17" s="36">
        <v>13.6385339740254</v>
      </c>
      <c r="J17" s="36">
        <v>3.6501871145606128</v>
      </c>
      <c r="K17" s="36">
        <v>25.030240038087225</v>
      </c>
      <c r="L17" s="337">
        <v>1445104</v>
      </c>
      <c r="N17" s="33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1"/>
      <c r="AF17" s="11"/>
      <c r="AG17" s="27"/>
    </row>
    <row r="18" spans="1:33" x14ac:dyDescent="0.3">
      <c r="A18" s="120" t="s">
        <v>187</v>
      </c>
      <c r="B18" s="36">
        <v>8.3514645096128604</v>
      </c>
      <c r="C18" s="36">
        <v>10.163692263883142</v>
      </c>
      <c r="D18" s="36">
        <v>9.7774870857081844</v>
      </c>
      <c r="E18" s="36">
        <v>6.1481372719142513</v>
      </c>
      <c r="F18" s="36">
        <v>17.449088101943929</v>
      </c>
      <c r="G18" s="36">
        <v>17.927395206250473</v>
      </c>
      <c r="H18" s="36">
        <v>19.309813971906689</v>
      </c>
      <c r="I18" s="36">
        <v>16.405266272452625</v>
      </c>
      <c r="J18" s="36">
        <v>2.796872983879938</v>
      </c>
      <c r="K18" s="36">
        <v>8.0760486049005351</v>
      </c>
      <c r="L18" s="337">
        <v>224751</v>
      </c>
      <c r="N18" s="33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1"/>
      <c r="AF18" s="11"/>
      <c r="AG18" s="27"/>
    </row>
    <row r="19" spans="1:33" x14ac:dyDescent="0.3">
      <c r="A19" s="120" t="s">
        <v>188</v>
      </c>
      <c r="B19" s="36">
        <v>21.155173206974283</v>
      </c>
      <c r="C19" s="36">
        <v>7.6367484013433327</v>
      </c>
      <c r="D19" s="36">
        <v>12.094585269356397</v>
      </c>
      <c r="E19" s="36">
        <v>5.513640336753002</v>
      </c>
      <c r="F19" s="36">
        <v>8.7408566039471864</v>
      </c>
      <c r="G19" s="36">
        <v>14.006072595114322</v>
      </c>
      <c r="H19" s="36">
        <v>23.050558954777568</v>
      </c>
      <c r="I19" s="36">
        <v>16.8882550489948</v>
      </c>
      <c r="J19" s="36">
        <v>1.8378801122510007</v>
      </c>
      <c r="K19" s="36">
        <v>5.9644845194829088</v>
      </c>
      <c r="L19" s="337">
        <v>43474</v>
      </c>
      <c r="N19" s="33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1"/>
      <c r="AF19" s="11"/>
      <c r="AG19" s="27"/>
    </row>
    <row r="20" spans="1:33" x14ac:dyDescent="0.3">
      <c r="A20" s="120" t="s">
        <v>189</v>
      </c>
      <c r="B20" s="36">
        <v>9.4353333249808937</v>
      </c>
      <c r="C20" s="36">
        <v>9.3987496398010446</v>
      </c>
      <c r="D20" s="36">
        <v>8.5105929814450558</v>
      </c>
      <c r="E20" s="36">
        <v>7.9295137627322498</v>
      </c>
      <c r="F20" s="36">
        <v>22.718468496686171</v>
      </c>
      <c r="G20" s="36">
        <v>14.834308480649486</v>
      </c>
      <c r="H20" s="36">
        <v>16.501998321159654</v>
      </c>
      <c r="I20" s="36">
        <v>13.974216019143793</v>
      </c>
      <c r="J20" s="36">
        <v>3.2723605247002521</v>
      </c>
      <c r="K20" s="36">
        <v>7.3986744678451952</v>
      </c>
      <c r="L20" s="337">
        <v>798170</v>
      </c>
      <c r="N20" s="33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1"/>
      <c r="AF20" s="11"/>
      <c r="AG20" s="27"/>
    </row>
    <row r="21" spans="1:33" x14ac:dyDescent="0.3">
      <c r="A21" s="120" t="s">
        <v>190</v>
      </c>
      <c r="B21" s="36">
        <v>42.832970658531956</v>
      </c>
      <c r="C21" s="36">
        <v>6.6289947657204333</v>
      </c>
      <c r="D21" s="36">
        <v>5.3434194529314958</v>
      </c>
      <c r="E21" s="36">
        <v>7.6034442697220692</v>
      </c>
      <c r="F21" s="36">
        <v>11.540386096812478</v>
      </c>
      <c r="G21" s="36">
        <v>9.479261975258412</v>
      </c>
      <c r="H21" s="36">
        <v>10.657818494197365</v>
      </c>
      <c r="I21" s="36">
        <v>8.753751683617736</v>
      </c>
      <c r="J21" s="36">
        <v>1.2063235573432729</v>
      </c>
      <c r="K21" s="36">
        <v>4.7073807294825212</v>
      </c>
      <c r="L21" s="337">
        <v>1037201</v>
      </c>
      <c r="N21" s="33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1"/>
      <c r="AF21" s="11"/>
      <c r="AG21" s="27"/>
    </row>
    <row r="22" spans="1:33" x14ac:dyDescent="0.3">
      <c r="A22" s="120" t="s">
        <v>191</v>
      </c>
      <c r="B22" s="36">
        <v>38.447098448797973</v>
      </c>
      <c r="C22" s="36">
        <v>5.7358939496940851</v>
      </c>
      <c r="D22" s="36">
        <v>8.4234596131265072</v>
      </c>
      <c r="E22" s="36">
        <v>5.1534206785736361</v>
      </c>
      <c r="F22" s="36">
        <v>9.8719176812310732</v>
      </c>
      <c r="G22" s="36">
        <v>9.112539398059452</v>
      </c>
      <c r="H22" s="36">
        <v>17.6086150423336</v>
      </c>
      <c r="I22" s="36">
        <v>10.828286261664916</v>
      </c>
      <c r="J22" s="36">
        <v>1.3642543724120884</v>
      </c>
      <c r="K22" s="36">
        <v>4.2828008157715844</v>
      </c>
      <c r="L22" s="337">
        <v>129448</v>
      </c>
      <c r="N22" s="33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1"/>
      <c r="AF22" s="11"/>
      <c r="AG22" s="27"/>
    </row>
    <row r="23" spans="1:33" x14ac:dyDescent="0.3">
      <c r="A23" s="120" t="s">
        <v>192</v>
      </c>
      <c r="B23" s="36">
        <v>38.621179564854927</v>
      </c>
      <c r="C23" s="36">
        <v>3.1951929738044083</v>
      </c>
      <c r="D23" s="36">
        <v>6.1620111075886195</v>
      </c>
      <c r="E23" s="36">
        <v>6.3029107518170191</v>
      </c>
      <c r="F23" s="36">
        <v>10.072563316777625</v>
      </c>
      <c r="G23" s="36">
        <v>13.520201486491246</v>
      </c>
      <c r="H23" s="36">
        <v>15.890250918783098</v>
      </c>
      <c r="I23" s="36">
        <v>13.038207286859935</v>
      </c>
      <c r="J23" s="36">
        <v>2.0145713715406202</v>
      </c>
      <c r="K23" s="36">
        <v>4.2211185083424327</v>
      </c>
      <c r="L23" s="337">
        <v>340668</v>
      </c>
      <c r="N23" s="33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1"/>
      <c r="AF23" s="11"/>
      <c r="AG23" s="27"/>
    </row>
    <row r="24" spans="1:33" x14ac:dyDescent="0.3">
      <c r="A24" s="120" t="s">
        <v>193</v>
      </c>
      <c r="B24" s="36">
        <v>22.97119897171212</v>
      </c>
      <c r="C24" s="36">
        <v>4.7897091499686137</v>
      </c>
      <c r="D24" s="36">
        <v>8.488730682237124</v>
      </c>
      <c r="E24" s="36">
        <v>7.5580902940385206</v>
      </c>
      <c r="F24" s="36">
        <v>15.958514761710227</v>
      </c>
      <c r="G24" s="36">
        <v>11.428866790884905</v>
      </c>
      <c r="H24" s="36">
        <v>21.593049092775082</v>
      </c>
      <c r="I24" s="36">
        <v>17.790526200416494</v>
      </c>
      <c r="J24" s="36">
        <v>1.7480644872012037</v>
      </c>
      <c r="K24" s="36">
        <v>5.4637757694722051</v>
      </c>
      <c r="L24" s="337">
        <v>802888</v>
      </c>
      <c r="N24" s="33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1"/>
      <c r="AF24" s="11"/>
      <c r="AG24" s="27"/>
    </row>
    <row r="25" spans="1:33" x14ac:dyDescent="0.3">
      <c r="A25" s="120" t="s">
        <v>194</v>
      </c>
      <c r="B25" s="36">
        <v>6.0636448478416014</v>
      </c>
      <c r="C25" s="36">
        <v>4.8181967903087086</v>
      </c>
      <c r="D25" s="36">
        <v>6.4164547001665238</v>
      </c>
      <c r="E25" s="36">
        <v>5.775248412538657</v>
      </c>
      <c r="F25" s="36">
        <v>19.473713104104526</v>
      </c>
      <c r="G25" s="36">
        <v>12.800336706498069</v>
      </c>
      <c r="H25" s="36">
        <v>28.172086299339394</v>
      </c>
      <c r="I25" s="36">
        <v>21.662671326879792</v>
      </c>
      <c r="J25" s="36">
        <v>10.006770728493787</v>
      </c>
      <c r="K25" s="36">
        <v>6.4735484107087311</v>
      </c>
      <c r="L25" s="337">
        <v>273235</v>
      </c>
      <c r="N25" s="33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1"/>
      <c r="AF25" s="11"/>
      <c r="AG25" s="27"/>
    </row>
    <row r="26" spans="1:33" ht="23.25" customHeight="1" x14ac:dyDescent="0.3">
      <c r="A26" s="120" t="s">
        <v>195</v>
      </c>
      <c r="B26" s="36">
        <v>7.2939460247994164E-2</v>
      </c>
      <c r="C26" s="36">
        <v>9.7252613663992218</v>
      </c>
      <c r="D26" s="36">
        <v>30.926331145149526</v>
      </c>
      <c r="E26" s="36">
        <v>2.285436421103817</v>
      </c>
      <c r="F26" s="36">
        <v>1.5560418186238756</v>
      </c>
      <c r="G26" s="36">
        <v>7.24531971796742</v>
      </c>
      <c r="H26" s="36">
        <v>8.1692195477753469</v>
      </c>
      <c r="I26" s="36">
        <v>1.7505470459518599</v>
      </c>
      <c r="J26" s="36">
        <v>0</v>
      </c>
      <c r="K26" s="36">
        <v>40.019450522732797</v>
      </c>
      <c r="L26" s="337">
        <v>4113</v>
      </c>
      <c r="N26" s="544" t="s">
        <v>196</v>
      </c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6"/>
    </row>
    <row r="27" spans="1:33" x14ac:dyDescent="0.3">
      <c r="A27" s="133" t="s">
        <v>50</v>
      </c>
      <c r="B27" s="134">
        <v>14.371455524444537</v>
      </c>
      <c r="C27" s="134">
        <v>7.9038459032203416</v>
      </c>
      <c r="D27" s="134">
        <v>5.7122534969819636</v>
      </c>
      <c r="E27" s="134">
        <v>6.7120399637895831</v>
      </c>
      <c r="F27" s="134">
        <v>16.277254303997079</v>
      </c>
      <c r="G27" s="134">
        <v>15.001137841189449</v>
      </c>
      <c r="H27" s="134">
        <v>19.555690559326639</v>
      </c>
      <c r="I27" s="134">
        <v>14.362072094018766</v>
      </c>
      <c r="J27" s="134">
        <v>3.8234772226248945</v>
      </c>
      <c r="K27" s="134">
        <v>10.642845184425511</v>
      </c>
      <c r="L27" s="339">
        <v>9975030</v>
      </c>
      <c r="N27" s="544"/>
      <c r="O27" s="545"/>
      <c r="P27" s="545"/>
      <c r="Q27" s="545"/>
      <c r="R27" s="545"/>
      <c r="S27" s="545"/>
      <c r="T27" s="545"/>
      <c r="U27" s="545"/>
      <c r="V27" s="545"/>
      <c r="W27" s="545"/>
      <c r="X27" s="545"/>
      <c r="Y27" s="545"/>
      <c r="Z27" s="545"/>
      <c r="AA27" s="545"/>
      <c r="AB27" s="545"/>
      <c r="AC27" s="545"/>
      <c r="AD27" s="545"/>
      <c r="AE27" s="545"/>
      <c r="AF27" s="545"/>
      <c r="AG27" s="546"/>
    </row>
    <row r="28" spans="1:33" ht="15" thickBot="1" x14ac:dyDescent="0.35">
      <c r="A28" s="540" t="s">
        <v>197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N28" s="547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9"/>
    </row>
    <row r="29" spans="1:33" x14ac:dyDescent="0.3">
      <c r="A29" s="540" t="s">
        <v>121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0"/>
      <c r="AD29" s="148"/>
    </row>
    <row r="30" spans="1:33" x14ac:dyDescent="0.3">
      <c r="A30" s="341" t="s">
        <v>8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148"/>
    </row>
    <row r="31" spans="1:33" x14ac:dyDescent="0.3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</row>
    <row r="32" spans="1:33" x14ac:dyDescent="0.3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</row>
    <row r="33" spans="1:30" x14ac:dyDescent="0.3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</row>
    <row r="34" spans="1:30" ht="52.8" x14ac:dyDescent="0.3">
      <c r="A34" s="101" t="s">
        <v>109</v>
      </c>
      <c r="B34" s="102" t="s">
        <v>35</v>
      </c>
      <c r="C34" s="102" t="s">
        <v>41</v>
      </c>
      <c r="D34" s="102" t="s">
        <v>42</v>
      </c>
      <c r="E34" s="102" t="s">
        <v>43</v>
      </c>
      <c r="F34" s="102" t="s">
        <v>44</v>
      </c>
      <c r="G34" s="102" t="s">
        <v>170</v>
      </c>
      <c r="H34" s="102" t="s">
        <v>198</v>
      </c>
      <c r="I34" s="102" t="s">
        <v>48</v>
      </c>
      <c r="J34" s="102" t="s">
        <v>49</v>
      </c>
      <c r="K34" s="101" t="s">
        <v>172</v>
      </c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</row>
    <row r="35" spans="1:30" x14ac:dyDescent="0.3">
      <c r="A35" s="342" t="s">
        <v>174</v>
      </c>
      <c r="B35" s="35">
        <v>9.3243974349833714</v>
      </c>
      <c r="C35" s="35">
        <v>10.680719177651307</v>
      </c>
      <c r="D35" s="35">
        <v>4.9817773099199369</v>
      </c>
      <c r="E35" s="35">
        <v>7.3173851593069923</v>
      </c>
      <c r="F35" s="35">
        <v>10.074694156576735</v>
      </c>
      <c r="G35" s="35">
        <v>19.51966750405764</v>
      </c>
      <c r="H35" s="35">
        <v>22.240069787241183</v>
      </c>
      <c r="I35" s="35">
        <v>5.6362423932326511</v>
      </c>
      <c r="J35" s="35">
        <v>10.225047077030183</v>
      </c>
      <c r="K35" s="343">
        <v>476878</v>
      </c>
      <c r="L35" s="244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</row>
    <row r="36" spans="1:30" x14ac:dyDescent="0.3">
      <c r="A36" s="120" t="s">
        <v>175</v>
      </c>
      <c r="B36" s="36">
        <v>6.1428621920616404</v>
      </c>
      <c r="C36" s="36">
        <v>2.8452267345279751</v>
      </c>
      <c r="D36" s="36">
        <v>6.7295797547096452</v>
      </c>
      <c r="E36" s="36">
        <v>4.7573604778567136</v>
      </c>
      <c r="F36" s="36">
        <v>29.929664581345211</v>
      </c>
      <c r="G36" s="36">
        <v>6.2064821687343157</v>
      </c>
      <c r="H36" s="36">
        <v>20.998126745131305</v>
      </c>
      <c r="I36" s="36">
        <v>3.262291026048846</v>
      </c>
      <c r="J36" s="36">
        <v>19.12840631958435</v>
      </c>
      <c r="K36" s="344">
        <v>28293</v>
      </c>
      <c r="L36" s="244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</row>
    <row r="37" spans="1:30" x14ac:dyDescent="0.3">
      <c r="A37" s="120" t="s">
        <v>176</v>
      </c>
      <c r="B37" s="36">
        <v>3.1105009880541807</v>
      </c>
      <c r="C37" s="36">
        <v>9.432178062608406</v>
      </c>
      <c r="D37" s="36">
        <v>6.1859814240061217</v>
      </c>
      <c r="E37" s="36">
        <v>7.0233825107218983</v>
      </c>
      <c r="F37" s="36">
        <v>13.919051467986757</v>
      </c>
      <c r="G37" s="36">
        <v>25.801158051275262</v>
      </c>
      <c r="H37" s="36">
        <v>16.695814504692898</v>
      </c>
      <c r="I37" s="36">
        <v>4.4826306690867037</v>
      </c>
      <c r="J37" s="36">
        <v>13.349302321567771</v>
      </c>
      <c r="K37" s="344">
        <v>1390612</v>
      </c>
      <c r="L37" s="244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</row>
    <row r="38" spans="1:30" x14ac:dyDescent="0.3">
      <c r="A38" s="338" t="s">
        <v>177</v>
      </c>
      <c r="B38" s="36">
        <v>28.490107217862278</v>
      </c>
      <c r="C38" s="36">
        <v>4.1685088979772296</v>
      </c>
      <c r="D38" s="36">
        <v>3.6338012600862162</v>
      </c>
      <c r="E38" s="36">
        <v>5.4320492981098711</v>
      </c>
      <c r="F38" s="36">
        <v>32.938404996131318</v>
      </c>
      <c r="G38" s="36">
        <v>6.6624295346523716</v>
      </c>
      <c r="H38" s="36">
        <v>11.723499502597546</v>
      </c>
      <c r="I38" s="36">
        <v>2.0932353266276111</v>
      </c>
      <c r="J38" s="36">
        <v>4.8579639659555651</v>
      </c>
      <c r="K38" s="344">
        <v>144752</v>
      </c>
      <c r="L38" s="244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</row>
    <row r="39" spans="1:30" x14ac:dyDescent="0.3">
      <c r="A39" s="338" t="s">
        <v>178</v>
      </c>
      <c r="B39" s="36">
        <v>19.649922552788503</v>
      </c>
      <c r="C39" s="36">
        <v>4.2230800715885106</v>
      </c>
      <c r="D39" s="36">
        <v>3.9646551793324289</v>
      </c>
      <c r="E39" s="36">
        <v>5.5240327124180384</v>
      </c>
      <c r="F39" s="36">
        <v>29.451609537644156</v>
      </c>
      <c r="G39" s="36">
        <v>7.9541897737578342</v>
      </c>
      <c r="H39" s="36">
        <v>21.511865875875795</v>
      </c>
      <c r="I39" s="36">
        <v>2.4229340053450614</v>
      </c>
      <c r="J39" s="36">
        <v>5.2977102912496683</v>
      </c>
      <c r="K39" s="344">
        <v>124601</v>
      </c>
      <c r="L39" s="244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</row>
    <row r="40" spans="1:30" x14ac:dyDescent="0.3">
      <c r="A40" s="120" t="s">
        <v>179</v>
      </c>
      <c r="B40" s="36">
        <v>9.0555896901202146</v>
      </c>
      <c r="C40" s="36">
        <v>13.793467264952492</v>
      </c>
      <c r="D40" s="36">
        <v>4.487143681692082</v>
      </c>
      <c r="E40" s="36">
        <v>8.0386899774711882</v>
      </c>
      <c r="F40" s="36">
        <v>18.604578996692052</v>
      </c>
      <c r="G40" s="36">
        <v>13.094174160755182</v>
      </c>
      <c r="H40" s="36">
        <v>20.916730281082625</v>
      </c>
      <c r="I40" s="36">
        <v>4.1994823958740621</v>
      </c>
      <c r="J40" s="36">
        <v>7.8101435513601078</v>
      </c>
      <c r="K40" s="344">
        <v>644508</v>
      </c>
      <c r="L40" s="244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</row>
    <row r="41" spans="1:30" x14ac:dyDescent="0.3">
      <c r="A41" s="120" t="s">
        <v>180</v>
      </c>
      <c r="B41" s="36">
        <v>10.262217346686011</v>
      </c>
      <c r="C41" s="36">
        <v>11.131320995081213</v>
      </c>
      <c r="D41" s="36">
        <v>4.8487207615273009</v>
      </c>
      <c r="E41" s="36">
        <v>7.1389645776566759</v>
      </c>
      <c r="F41" s="36">
        <v>12.671361336211472</v>
      </c>
      <c r="G41" s="36">
        <v>12.611203510386071</v>
      </c>
      <c r="H41" s="36">
        <v>27.622350401641953</v>
      </c>
      <c r="I41" s="36">
        <v>5.0270710216214303</v>
      </c>
      <c r="J41" s="36">
        <v>8.6867900491878682</v>
      </c>
      <c r="K41" s="344">
        <v>141295</v>
      </c>
      <c r="L41" s="244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</row>
    <row r="42" spans="1:30" x14ac:dyDescent="0.3">
      <c r="A42" s="120" t="s">
        <v>181</v>
      </c>
      <c r="B42" s="36">
        <v>3.3011782070943663</v>
      </c>
      <c r="C42" s="36">
        <v>6.0915034048143708</v>
      </c>
      <c r="D42" s="36">
        <v>6.1579771058292723</v>
      </c>
      <c r="E42" s="36">
        <v>8.603371839227858</v>
      </c>
      <c r="F42" s="36">
        <v>23.646318037403233</v>
      </c>
      <c r="G42" s="36">
        <v>15.470052812570334</v>
      </c>
      <c r="H42" s="36">
        <v>20.40794962654342</v>
      </c>
      <c r="I42" s="36">
        <v>7.0676723212930446</v>
      </c>
      <c r="J42" s="36">
        <v>9.2539766452240997</v>
      </c>
      <c r="K42" s="344">
        <v>191053</v>
      </c>
      <c r="L42" s="244"/>
      <c r="AD42" s="148"/>
    </row>
    <row r="43" spans="1:30" x14ac:dyDescent="0.3">
      <c r="A43" s="120" t="s">
        <v>199</v>
      </c>
      <c r="B43" s="36">
        <v>15.767312285101839</v>
      </c>
      <c r="C43" s="36">
        <v>10.677937589368323</v>
      </c>
      <c r="D43" s="36">
        <v>4.020395731220864</v>
      </c>
      <c r="E43" s="36">
        <v>6.7612792063965426</v>
      </c>
      <c r="F43" s="36">
        <v>15.437621228688602</v>
      </c>
      <c r="G43" s="36">
        <v>12.963345287342259</v>
      </c>
      <c r="H43" s="36">
        <v>21.978809034070199</v>
      </c>
      <c r="I43" s="36">
        <v>4.5704330715685746</v>
      </c>
      <c r="J43" s="36">
        <v>7.8228665662427961</v>
      </c>
      <c r="K43" s="344">
        <v>784674</v>
      </c>
      <c r="L43" s="244"/>
      <c r="AD43" s="148"/>
    </row>
    <row r="44" spans="1:30" x14ac:dyDescent="0.3">
      <c r="A44" s="120" t="s">
        <v>183</v>
      </c>
      <c r="B44" s="36">
        <v>9.2445381919973979</v>
      </c>
      <c r="C44" s="36">
        <v>12.566224268021625</v>
      </c>
      <c r="D44" s="36">
        <v>4.4961041649212206</v>
      </c>
      <c r="E44" s="36">
        <v>7.0422373247777736</v>
      </c>
      <c r="F44" s="36">
        <v>20.298261782375352</v>
      </c>
      <c r="G44" s="36">
        <v>12.876872555349115</v>
      </c>
      <c r="H44" s="36">
        <v>18.419422828295769</v>
      </c>
      <c r="I44" s="36">
        <v>5.4701040039295119</v>
      </c>
      <c r="J44" s="36">
        <v>9.5862348803322348</v>
      </c>
      <c r="K44" s="344">
        <v>608727</v>
      </c>
      <c r="L44" s="244"/>
      <c r="AD44" s="148"/>
    </row>
    <row r="45" spans="1:30" x14ac:dyDescent="0.3">
      <c r="A45" s="120" t="s">
        <v>184</v>
      </c>
      <c r="B45" s="36">
        <v>11.905695633117258</v>
      </c>
      <c r="C45" s="36">
        <v>9.1236245357447689</v>
      </c>
      <c r="D45" s="36">
        <v>5.5072396902658269</v>
      </c>
      <c r="E45" s="36">
        <v>6.2016040354641015</v>
      </c>
      <c r="F45" s="36">
        <v>16.906195452413357</v>
      </c>
      <c r="G45" s="36">
        <v>10.000999638592202</v>
      </c>
      <c r="H45" s="36">
        <v>25.952155759071722</v>
      </c>
      <c r="I45" s="36">
        <v>6.3077195167900832</v>
      </c>
      <c r="J45" s="36">
        <v>8.0947657385406817</v>
      </c>
      <c r="K45" s="344">
        <v>130047</v>
      </c>
      <c r="L45" s="244"/>
      <c r="AD45" s="148"/>
    </row>
    <row r="46" spans="1:30" x14ac:dyDescent="0.3">
      <c r="A46" s="120" t="s">
        <v>185</v>
      </c>
      <c r="B46" s="36">
        <v>8.7694382961745632</v>
      </c>
      <c r="C46" s="36">
        <v>15.367297115010118</v>
      </c>
      <c r="D46" s="36">
        <v>4.6822901328976245</v>
      </c>
      <c r="E46" s="36">
        <v>7.4860595236964356</v>
      </c>
      <c r="F46" s="36">
        <v>17.863758561399841</v>
      </c>
      <c r="G46" s="36">
        <v>9.5165718302634197</v>
      </c>
      <c r="H46" s="36">
        <v>19.279180005509694</v>
      </c>
      <c r="I46" s="36">
        <v>5.557191575867539</v>
      </c>
      <c r="J46" s="36">
        <v>11.478212959180766</v>
      </c>
      <c r="K46" s="344">
        <v>210538</v>
      </c>
      <c r="L46" s="244"/>
      <c r="AD46" s="148"/>
    </row>
    <row r="47" spans="1:30" x14ac:dyDescent="0.3">
      <c r="A47" s="120" t="s">
        <v>186</v>
      </c>
      <c r="B47" s="36">
        <v>3.8320425381149041</v>
      </c>
      <c r="C47" s="36">
        <v>2.2958209236151861</v>
      </c>
      <c r="D47" s="36">
        <v>3.8062312470244359</v>
      </c>
      <c r="E47" s="36">
        <v>4.1327129396915376</v>
      </c>
      <c r="F47" s="36">
        <v>15.873667223950664</v>
      </c>
      <c r="G47" s="36">
        <v>15.934562495156058</v>
      </c>
      <c r="H47" s="36">
        <v>25.444535479799381</v>
      </c>
      <c r="I47" s="36">
        <v>3.6501871145606128</v>
      </c>
      <c r="J47" s="36">
        <v>25.030240038087225</v>
      </c>
      <c r="K47" s="344">
        <v>1445104</v>
      </c>
      <c r="L47" s="244"/>
    </row>
    <row r="48" spans="1:30" x14ac:dyDescent="0.3">
      <c r="A48" s="120" t="s">
        <v>187</v>
      </c>
      <c r="B48" s="36">
        <v>8.3514645096128604</v>
      </c>
      <c r="C48" s="36">
        <v>10.163692263883142</v>
      </c>
      <c r="D48" s="36">
        <v>9.7774870857081844</v>
      </c>
      <c r="E48" s="36">
        <v>6.1481372719142513</v>
      </c>
      <c r="F48" s="36">
        <v>17.449088101943929</v>
      </c>
      <c r="G48" s="36">
        <v>17.927395206250473</v>
      </c>
      <c r="H48" s="36">
        <v>19.309813971906689</v>
      </c>
      <c r="I48" s="36">
        <v>2.796872983879938</v>
      </c>
      <c r="J48" s="36">
        <v>8.0760486049005351</v>
      </c>
      <c r="K48" s="344">
        <v>224751</v>
      </c>
      <c r="L48" s="244"/>
    </row>
    <row r="49" spans="1:12" x14ac:dyDescent="0.3">
      <c r="A49" s="120" t="s">
        <v>188</v>
      </c>
      <c r="B49" s="36">
        <v>21.155173206974283</v>
      </c>
      <c r="C49" s="36">
        <v>7.6367484013433327</v>
      </c>
      <c r="D49" s="36">
        <v>12.094585269356397</v>
      </c>
      <c r="E49" s="36">
        <v>5.513640336753002</v>
      </c>
      <c r="F49" s="36">
        <v>8.7408566039471864</v>
      </c>
      <c r="G49" s="36">
        <v>14.006072595114322</v>
      </c>
      <c r="H49" s="36">
        <v>23.050558954777568</v>
      </c>
      <c r="I49" s="36">
        <v>1.8378801122510007</v>
      </c>
      <c r="J49" s="36">
        <v>5.9644845194829088</v>
      </c>
      <c r="K49" s="344">
        <v>43474</v>
      </c>
      <c r="L49" s="244"/>
    </row>
    <row r="50" spans="1:12" x14ac:dyDescent="0.3">
      <c r="A50" s="120" t="s">
        <v>189</v>
      </c>
      <c r="B50" s="36">
        <v>9.4353333249808937</v>
      </c>
      <c r="C50" s="36">
        <v>9.3987496398010446</v>
      </c>
      <c r="D50" s="36">
        <v>8.5105929814450558</v>
      </c>
      <c r="E50" s="36">
        <v>7.9295137627322498</v>
      </c>
      <c r="F50" s="36">
        <v>22.718468496686171</v>
      </c>
      <c r="G50" s="36">
        <v>14.834308480649486</v>
      </c>
      <c r="H50" s="36">
        <v>16.501998321159654</v>
      </c>
      <c r="I50" s="36">
        <v>3.2723605247002521</v>
      </c>
      <c r="J50" s="36">
        <v>7.3986744678451952</v>
      </c>
      <c r="K50" s="344">
        <v>798170</v>
      </c>
      <c r="L50" s="244"/>
    </row>
    <row r="51" spans="1:12" x14ac:dyDescent="0.3">
      <c r="A51" s="120" t="s">
        <v>190</v>
      </c>
      <c r="B51" s="36">
        <v>42.832970658531956</v>
      </c>
      <c r="C51" s="36">
        <v>6.6289947657204333</v>
      </c>
      <c r="D51" s="36">
        <v>5.3434194529314958</v>
      </c>
      <c r="E51" s="36">
        <v>7.6034442697220692</v>
      </c>
      <c r="F51" s="36">
        <v>11.540386096812478</v>
      </c>
      <c r="G51" s="36">
        <v>9.479261975258412</v>
      </c>
      <c r="H51" s="36">
        <v>10.657818494197365</v>
      </c>
      <c r="I51" s="36">
        <v>1.2063235573432729</v>
      </c>
      <c r="J51" s="36">
        <v>4.7073807294825212</v>
      </c>
      <c r="K51" s="344">
        <v>1037201</v>
      </c>
      <c r="L51" s="244"/>
    </row>
    <row r="52" spans="1:12" x14ac:dyDescent="0.3">
      <c r="A52" s="120" t="s">
        <v>191</v>
      </c>
      <c r="B52" s="36">
        <v>38.447098448797973</v>
      </c>
      <c r="C52" s="36">
        <v>5.7358939496940851</v>
      </c>
      <c r="D52" s="36">
        <v>8.4234596131265072</v>
      </c>
      <c r="E52" s="36">
        <v>5.1534206785736361</v>
      </c>
      <c r="F52" s="36">
        <v>9.8719176812310732</v>
      </c>
      <c r="G52" s="36">
        <v>9.112539398059452</v>
      </c>
      <c r="H52" s="36">
        <v>17.6086150423336</v>
      </c>
      <c r="I52" s="36">
        <v>1.3642543724120884</v>
      </c>
      <c r="J52" s="36">
        <v>4.2828008157715844</v>
      </c>
      <c r="K52" s="344">
        <v>129448</v>
      </c>
      <c r="L52" s="244"/>
    </row>
    <row r="53" spans="1:12" x14ac:dyDescent="0.3">
      <c r="A53" s="120" t="s">
        <v>192</v>
      </c>
      <c r="B53" s="36">
        <v>38.621179564854927</v>
      </c>
      <c r="C53" s="36">
        <v>3.1951929738044083</v>
      </c>
      <c r="D53" s="36">
        <v>6.1620111075886195</v>
      </c>
      <c r="E53" s="36">
        <v>6.3029107518170191</v>
      </c>
      <c r="F53" s="36">
        <v>10.072563316777625</v>
      </c>
      <c r="G53" s="36">
        <v>13.520201486491246</v>
      </c>
      <c r="H53" s="36">
        <v>15.890250918783098</v>
      </c>
      <c r="I53" s="36">
        <v>2.0145713715406202</v>
      </c>
      <c r="J53" s="36">
        <v>4.2211185083424327</v>
      </c>
      <c r="K53" s="344">
        <v>340668</v>
      </c>
      <c r="L53" s="244"/>
    </row>
    <row r="54" spans="1:12" x14ac:dyDescent="0.3">
      <c r="A54" s="120" t="s">
        <v>193</v>
      </c>
      <c r="B54" s="36">
        <v>22.97119897171212</v>
      </c>
      <c r="C54" s="36">
        <v>4.7897091499686137</v>
      </c>
      <c r="D54" s="36">
        <v>8.488730682237124</v>
      </c>
      <c r="E54" s="36">
        <v>7.5580902940385206</v>
      </c>
      <c r="F54" s="36">
        <v>15.958514761710227</v>
      </c>
      <c r="G54" s="36">
        <v>11.428866790884905</v>
      </c>
      <c r="H54" s="36">
        <v>21.593049092775082</v>
      </c>
      <c r="I54" s="36">
        <v>1.7480644872012037</v>
      </c>
      <c r="J54" s="36">
        <v>5.4637757694722051</v>
      </c>
      <c r="K54" s="344">
        <v>802888</v>
      </c>
      <c r="L54" s="244"/>
    </row>
    <row r="55" spans="1:12" x14ac:dyDescent="0.3">
      <c r="A55" s="120" t="s">
        <v>194</v>
      </c>
      <c r="B55" s="36">
        <v>6.0636448478416014</v>
      </c>
      <c r="C55" s="36">
        <v>4.8181967903087086</v>
      </c>
      <c r="D55" s="36">
        <v>6.4164547001665238</v>
      </c>
      <c r="E55" s="36">
        <v>5.775248412538657</v>
      </c>
      <c r="F55" s="36">
        <v>19.473713104104526</v>
      </c>
      <c r="G55" s="36">
        <v>12.800336706498069</v>
      </c>
      <c r="H55" s="36">
        <v>28.172086299339394</v>
      </c>
      <c r="I55" s="36">
        <v>10.006770728493787</v>
      </c>
      <c r="J55" s="36">
        <v>6.4735484107087311</v>
      </c>
      <c r="K55" s="344">
        <v>273235</v>
      </c>
      <c r="L55" s="244"/>
    </row>
    <row r="56" spans="1:12" x14ac:dyDescent="0.3">
      <c r="A56" s="133" t="s">
        <v>200</v>
      </c>
      <c r="B56" s="345">
        <v>14.371455524444537</v>
      </c>
      <c r="C56" s="345">
        <v>7.9038459032203416</v>
      </c>
      <c r="D56" s="345">
        <v>5.7122534969819636</v>
      </c>
      <c r="E56" s="345">
        <v>6.7120399637895831</v>
      </c>
      <c r="F56" s="345">
        <v>16.277254303997079</v>
      </c>
      <c r="G56" s="345">
        <v>15.001137841189449</v>
      </c>
      <c r="H56" s="345">
        <v>19.555690559326639</v>
      </c>
      <c r="I56" s="345">
        <v>3.8234772226248945</v>
      </c>
      <c r="J56" s="345">
        <v>10.642845184425511</v>
      </c>
      <c r="K56" s="346">
        <v>9975030</v>
      </c>
      <c r="L56" s="244"/>
    </row>
    <row r="57" spans="1:12" x14ac:dyDescent="0.3">
      <c r="A57" s="109" t="s">
        <v>201</v>
      </c>
      <c r="L57" s="244"/>
    </row>
    <row r="58" spans="1:12" x14ac:dyDescent="0.3">
      <c r="A58" s="260" t="s">
        <v>106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244"/>
    </row>
    <row r="61" spans="1:12" x14ac:dyDescent="0.3">
      <c r="A61" s="148"/>
    </row>
    <row r="62" spans="1:12" x14ac:dyDescent="0.3">
      <c r="A62" s="148"/>
    </row>
    <row r="63" spans="1:12" x14ac:dyDescent="0.3">
      <c r="A63" s="148"/>
    </row>
    <row r="64" spans="1:12" x14ac:dyDescent="0.3">
      <c r="A64" s="148"/>
    </row>
    <row r="65" spans="1:18" x14ac:dyDescent="0.3">
      <c r="A65" s="148"/>
    </row>
    <row r="66" spans="1:18" x14ac:dyDescent="0.3">
      <c r="A66" s="148"/>
    </row>
    <row r="67" spans="1:18" x14ac:dyDescent="0.3">
      <c r="A67" s="148"/>
    </row>
    <row r="68" spans="1:18" x14ac:dyDescent="0.3">
      <c r="A68" s="148"/>
      <c r="O68" s="148"/>
      <c r="P68" s="148"/>
      <c r="Q68" s="148"/>
    </row>
    <row r="69" spans="1:18" x14ac:dyDescent="0.3">
      <c r="A69" s="148"/>
      <c r="R69" s="148"/>
    </row>
    <row r="70" spans="1:18" x14ac:dyDescent="0.3">
      <c r="A70" s="148"/>
    </row>
    <row r="71" spans="1:18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</row>
  </sheetData>
  <mergeCells count="16">
    <mergeCell ref="A29:L29"/>
    <mergeCell ref="A2:L2"/>
    <mergeCell ref="N2:AG3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  <mergeCell ref="N26:AG28"/>
    <mergeCell ref="A28:L28"/>
  </mergeCells>
  <pageMargins left="0.7" right="0.7" top="0.75" bottom="0.75" header="0.3" footer="0.3"/>
  <pageSetup paperSize="9" scale="9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view="pageBreakPreview" topLeftCell="B1" zoomScale="60" zoomScaleNormal="100" workbookViewId="0">
      <selection activeCell="D42" sqref="D42"/>
    </sheetView>
  </sheetViews>
  <sheetFormatPr defaultRowHeight="14.4" x14ac:dyDescent="0.3"/>
  <sheetData>
    <row r="2" spans="1:20" ht="15" customHeight="1" x14ac:dyDescent="0.3">
      <c r="A2" s="550"/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347"/>
      <c r="T2" s="347"/>
    </row>
    <row r="3" spans="1:20" x14ac:dyDescent="0.3">
      <c r="A3" s="550"/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347"/>
      <c r="T3" s="347"/>
    </row>
    <row r="4" spans="1:20" x14ac:dyDescent="0.3"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</row>
    <row r="5" spans="1:20" x14ac:dyDescent="0.3"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</row>
    <row r="6" spans="1:20" x14ac:dyDescent="0.3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0" x14ac:dyDescent="0.3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x14ac:dyDescent="0.3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0" x14ac:dyDescent="0.3"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0" x14ac:dyDescent="0.3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0" x14ac:dyDescent="0.3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0" x14ac:dyDescent="0.3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0" x14ac:dyDescent="0.3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0" x14ac:dyDescent="0.3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0" x14ac:dyDescent="0.3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0" x14ac:dyDescent="0.3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4:18" x14ac:dyDescent="0.3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4:18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4:18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4:18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4:18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4:18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4:18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4:18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4:18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4:18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4:18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4:18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4:18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4:18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4:18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4:18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4:18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4:18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4:18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4:18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18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4:18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4:18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4:18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4:18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4:18" x14ac:dyDescent="0.3">
      <c r="D42" s="260" t="s">
        <v>106</v>
      </c>
    </row>
  </sheetData>
  <mergeCells count="2">
    <mergeCell ref="A2:R3"/>
    <mergeCell ref="D4:R5"/>
  </mergeCells>
  <pageMargins left="0.7" right="0.7" top="0.75" bottom="0.75" header="0.3" footer="0.3"/>
  <pageSetup paperSize="9" scale="6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topLeftCell="A10" zoomScaleNormal="100" workbookViewId="0">
      <selection activeCell="A25" sqref="A25"/>
    </sheetView>
  </sheetViews>
  <sheetFormatPr defaultColWidth="9.109375" defaultRowHeight="14.4" x14ac:dyDescent="0.3"/>
  <cols>
    <col min="1" max="1" width="14.33203125" style="271" customWidth="1"/>
    <col min="2" max="2" width="9" style="271" customWidth="1"/>
    <col min="3" max="3" width="8.5546875" style="271" customWidth="1"/>
    <col min="4" max="4" width="12.88671875" style="3" bestFit="1" customWidth="1"/>
    <col min="5" max="8" width="8" style="3" customWidth="1"/>
    <col min="9" max="9" width="10.5546875" style="3" customWidth="1"/>
    <col min="10" max="10" width="20.6640625" style="3" customWidth="1"/>
    <col min="11" max="106" width="10" style="3" bestFit="1" customWidth="1"/>
    <col min="107" max="107" width="18.33203125" style="3" bestFit="1" customWidth="1"/>
    <col min="108" max="16384" width="9.109375" style="3"/>
  </cols>
  <sheetData>
    <row r="2" spans="1:22" ht="15" thickBot="1" x14ac:dyDescent="0.35">
      <c r="A2" s="348" t="s">
        <v>202</v>
      </c>
      <c r="B2" s="349">
        <v>2013</v>
      </c>
      <c r="C2" s="349">
        <v>2014</v>
      </c>
      <c r="D2" s="2"/>
      <c r="E2" s="2"/>
      <c r="F2" s="2"/>
      <c r="G2" s="2"/>
      <c r="H2" s="2"/>
      <c r="I2" s="2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</row>
    <row r="3" spans="1:22" x14ac:dyDescent="0.3">
      <c r="A3" s="351" t="s">
        <v>174</v>
      </c>
      <c r="B3" s="352">
        <v>-6.1546206979881983</v>
      </c>
      <c r="C3" s="352">
        <v>2.3325779814938796</v>
      </c>
      <c r="D3" s="2"/>
      <c r="E3" s="2"/>
      <c r="F3" s="2"/>
      <c r="G3" s="2"/>
      <c r="H3" s="2"/>
      <c r="I3" s="2"/>
      <c r="J3" s="530" t="s">
        <v>203</v>
      </c>
      <c r="K3" s="531"/>
      <c r="L3" s="531"/>
      <c r="M3" s="531"/>
      <c r="N3" s="531"/>
      <c r="O3" s="531"/>
      <c r="P3" s="531"/>
      <c r="Q3" s="531"/>
      <c r="R3" s="532"/>
      <c r="S3" s="99"/>
      <c r="T3" s="99"/>
      <c r="U3" s="99"/>
      <c r="V3" s="99"/>
    </row>
    <row r="4" spans="1:22" x14ac:dyDescent="0.3">
      <c r="A4" s="353" t="s">
        <v>175</v>
      </c>
      <c r="B4" s="352">
        <v>-18.564255269457583</v>
      </c>
      <c r="C4" s="352">
        <v>1.4267789926510126</v>
      </c>
      <c r="D4" s="2"/>
      <c r="E4" s="2"/>
      <c r="F4" s="2"/>
      <c r="G4" s="2"/>
      <c r="H4" s="2"/>
      <c r="I4" s="2"/>
      <c r="J4" s="26"/>
      <c r="K4" s="83"/>
      <c r="L4" s="83"/>
      <c r="M4" s="83"/>
      <c r="N4" s="83"/>
      <c r="O4" s="83"/>
      <c r="P4" s="83"/>
      <c r="Q4" s="83"/>
      <c r="R4" s="84"/>
      <c r="S4" s="99"/>
      <c r="T4" s="99"/>
      <c r="U4" s="99"/>
      <c r="V4" s="99"/>
    </row>
    <row r="5" spans="1:22" x14ac:dyDescent="0.3">
      <c r="A5" s="353" t="s">
        <v>176</v>
      </c>
      <c r="B5" s="352">
        <v>-7.7061245550484783</v>
      </c>
      <c r="C5" s="352">
        <v>5.0606363721529011</v>
      </c>
      <c r="D5" s="2"/>
      <c r="E5" s="2"/>
      <c r="F5" s="2"/>
      <c r="G5" s="2"/>
      <c r="H5" s="2"/>
      <c r="I5" s="2"/>
      <c r="J5" s="26"/>
      <c r="K5" s="83"/>
      <c r="L5" s="83"/>
      <c r="M5" s="83"/>
      <c r="N5" s="83"/>
      <c r="O5" s="83"/>
      <c r="P5" s="83"/>
      <c r="Q5" s="83"/>
      <c r="R5" s="84"/>
      <c r="S5" s="99"/>
      <c r="T5" s="99"/>
      <c r="U5" s="99"/>
      <c r="V5" s="99"/>
    </row>
    <row r="6" spans="1:22" x14ac:dyDescent="0.3">
      <c r="A6" s="353" t="s">
        <v>204</v>
      </c>
      <c r="B6" s="352">
        <v>-0.862978027417307</v>
      </c>
      <c r="C6" s="352">
        <v>4.7424709474811504</v>
      </c>
      <c r="D6" s="2"/>
      <c r="E6" s="2"/>
      <c r="F6" s="2"/>
      <c r="G6" s="2"/>
      <c r="H6" s="2"/>
      <c r="I6" s="2"/>
      <c r="J6" s="26"/>
      <c r="K6" s="83"/>
      <c r="L6" s="83"/>
      <c r="M6" s="83"/>
      <c r="N6" s="83"/>
      <c r="O6" s="83"/>
      <c r="P6" s="83"/>
      <c r="Q6" s="83"/>
      <c r="R6" s="84"/>
      <c r="S6" s="99"/>
      <c r="T6" s="99"/>
      <c r="U6" s="99"/>
      <c r="V6" s="99"/>
    </row>
    <row r="7" spans="1:22" x14ac:dyDescent="0.3">
      <c r="A7" s="353" t="s">
        <v>205</v>
      </c>
      <c r="B7" s="352">
        <v>-4.7039845876272901</v>
      </c>
      <c r="C7" s="352">
        <v>-4.0111992683572531E-2</v>
      </c>
      <c r="D7" s="2"/>
      <c r="E7" s="2"/>
      <c r="F7" s="2"/>
      <c r="G7" s="2"/>
      <c r="H7" s="2"/>
      <c r="I7" s="2"/>
      <c r="J7" s="26"/>
      <c r="K7" s="83"/>
      <c r="L7" s="83"/>
      <c r="M7" s="83"/>
      <c r="N7" s="83"/>
      <c r="O7" s="83"/>
      <c r="P7" s="83"/>
      <c r="Q7" s="83"/>
      <c r="R7" s="84"/>
      <c r="S7" s="99"/>
      <c r="T7" s="99"/>
      <c r="U7" s="99"/>
      <c r="V7" s="99"/>
    </row>
    <row r="8" spans="1:22" x14ac:dyDescent="0.3">
      <c r="A8" s="353" t="s">
        <v>179</v>
      </c>
      <c r="B8" s="352">
        <v>-7.9726339659025651</v>
      </c>
      <c r="C8" s="352">
        <v>4.2063599852544575</v>
      </c>
      <c r="D8" s="2"/>
      <c r="E8" s="2"/>
      <c r="F8" s="2"/>
      <c r="G8" s="2"/>
      <c r="H8" s="2"/>
      <c r="I8" s="2"/>
      <c r="J8" s="26"/>
      <c r="K8" s="83"/>
      <c r="L8" s="83"/>
      <c r="M8" s="83"/>
      <c r="N8" s="83"/>
      <c r="O8" s="83"/>
      <c r="P8" s="83"/>
      <c r="Q8" s="83"/>
      <c r="R8" s="84"/>
      <c r="S8" s="99"/>
      <c r="T8" s="99"/>
      <c r="U8" s="99"/>
      <c r="V8" s="99"/>
    </row>
    <row r="9" spans="1:22" x14ac:dyDescent="0.3">
      <c r="A9" s="353" t="s">
        <v>206</v>
      </c>
      <c r="B9" s="352">
        <v>-12.587583460088819</v>
      </c>
      <c r="C9" s="352">
        <v>-1.2579055871973164</v>
      </c>
      <c r="D9" s="2"/>
      <c r="E9" s="2"/>
      <c r="F9" s="2"/>
      <c r="G9" s="2"/>
      <c r="H9" s="2"/>
      <c r="I9" s="2"/>
      <c r="J9" s="26"/>
      <c r="K9" s="83"/>
      <c r="L9" s="83"/>
      <c r="M9" s="83"/>
      <c r="N9" s="83"/>
      <c r="O9" s="83"/>
      <c r="P9" s="83"/>
      <c r="Q9" s="83"/>
      <c r="R9" s="84"/>
      <c r="S9" s="99"/>
      <c r="T9" s="99"/>
      <c r="U9" s="99"/>
      <c r="V9" s="99"/>
    </row>
    <row r="10" spans="1:22" x14ac:dyDescent="0.3">
      <c r="A10" s="353" t="s">
        <v>181</v>
      </c>
      <c r="B10" s="352">
        <v>-10.001583029919265</v>
      </c>
      <c r="C10" s="352">
        <v>-3.9847825431446062</v>
      </c>
      <c r="D10" s="2"/>
      <c r="E10" s="2"/>
      <c r="F10" s="2"/>
      <c r="G10" s="2"/>
      <c r="H10" s="2"/>
      <c r="I10" s="2"/>
      <c r="J10" s="26"/>
      <c r="K10" s="83"/>
      <c r="L10" s="83"/>
      <c r="M10" s="83"/>
      <c r="N10" s="83"/>
      <c r="O10" s="83"/>
      <c r="P10" s="83"/>
      <c r="Q10" s="83"/>
      <c r="R10" s="84"/>
      <c r="S10" s="99"/>
      <c r="T10" s="99"/>
      <c r="U10" s="99"/>
      <c r="V10" s="99"/>
    </row>
    <row r="11" spans="1:22" x14ac:dyDescent="0.3">
      <c r="A11" s="353" t="s">
        <v>207</v>
      </c>
      <c r="B11" s="352">
        <v>-7.2427276784847949</v>
      </c>
      <c r="C11" s="352">
        <v>2.6012709537383301</v>
      </c>
      <c r="D11" s="2"/>
      <c r="E11" s="2"/>
      <c r="F11" s="2"/>
      <c r="G11" s="2"/>
      <c r="H11" s="2"/>
      <c r="I11" s="2"/>
      <c r="J11" s="26"/>
      <c r="K11" s="83"/>
      <c r="L11" s="83"/>
      <c r="M11" s="83"/>
      <c r="N11" s="83"/>
      <c r="O11" s="83"/>
      <c r="P11" s="83"/>
      <c r="Q11" s="83"/>
      <c r="R11" s="84"/>
      <c r="S11" s="99"/>
      <c r="T11" s="99"/>
      <c r="U11" s="99"/>
      <c r="V11" s="99"/>
    </row>
    <row r="12" spans="1:22" x14ac:dyDescent="0.3">
      <c r="A12" s="353" t="s">
        <v>183</v>
      </c>
      <c r="B12" s="352">
        <v>-5.3869521191957181</v>
      </c>
      <c r="C12" s="352">
        <v>3.4099827742612812</v>
      </c>
      <c r="D12" s="2"/>
      <c r="E12" s="2"/>
      <c r="F12" s="2"/>
      <c r="G12" s="2"/>
      <c r="H12" s="2"/>
      <c r="I12" s="2"/>
      <c r="J12" s="26"/>
      <c r="K12" s="83"/>
      <c r="L12" s="83"/>
      <c r="M12" s="83"/>
      <c r="N12" s="83"/>
      <c r="O12" s="83"/>
      <c r="P12" s="83"/>
      <c r="Q12" s="83"/>
      <c r="R12" s="84"/>
      <c r="S12" s="99"/>
      <c r="T12" s="99"/>
      <c r="U12" s="99"/>
      <c r="V12" s="99"/>
    </row>
    <row r="13" spans="1:22" x14ac:dyDescent="0.3">
      <c r="A13" s="353" t="s">
        <v>184</v>
      </c>
      <c r="B13" s="352">
        <v>-7.6745639942225194</v>
      </c>
      <c r="C13" s="352">
        <v>1.2188572629416023</v>
      </c>
      <c r="D13" s="2"/>
      <c r="E13" s="2"/>
      <c r="F13" s="2"/>
      <c r="G13" s="2"/>
      <c r="H13" s="2"/>
      <c r="I13" s="2"/>
      <c r="J13" s="26"/>
      <c r="K13" s="83"/>
      <c r="L13" s="83"/>
      <c r="M13" s="83"/>
      <c r="N13" s="83"/>
      <c r="O13" s="83"/>
      <c r="P13" s="83"/>
      <c r="Q13" s="83"/>
      <c r="R13" s="84"/>
      <c r="S13" s="99"/>
      <c r="T13" s="99"/>
      <c r="U13" s="99"/>
      <c r="V13" s="99"/>
    </row>
    <row r="14" spans="1:22" x14ac:dyDescent="0.3">
      <c r="A14" s="353" t="s">
        <v>185</v>
      </c>
      <c r="B14" s="352">
        <v>-11.40149232016295</v>
      </c>
      <c r="C14" s="352">
        <v>-1.2194034822672741</v>
      </c>
      <c r="D14" s="2"/>
      <c r="E14" s="2"/>
      <c r="F14" s="2"/>
      <c r="G14" s="2"/>
      <c r="H14" s="2"/>
      <c r="I14" s="2"/>
      <c r="J14" s="26"/>
      <c r="K14" s="83"/>
      <c r="L14" s="83"/>
      <c r="M14" s="83"/>
      <c r="N14" s="83"/>
      <c r="O14" s="83"/>
      <c r="P14" s="83"/>
      <c r="Q14" s="83"/>
      <c r="R14" s="84"/>
      <c r="S14" s="99"/>
      <c r="T14" s="99"/>
      <c r="U14" s="99"/>
      <c r="V14" s="99"/>
    </row>
    <row r="15" spans="1:22" x14ac:dyDescent="0.3">
      <c r="A15" s="353" t="s">
        <v>186</v>
      </c>
      <c r="B15" s="352">
        <v>-1.7712765920286266</v>
      </c>
      <c r="C15" s="352">
        <v>2.7780800444936604</v>
      </c>
      <c r="D15" s="2"/>
      <c r="E15" s="2"/>
      <c r="F15" s="2"/>
      <c r="G15" s="2"/>
      <c r="H15" s="2"/>
      <c r="I15" s="2"/>
      <c r="J15" s="26"/>
      <c r="K15" s="83"/>
      <c r="L15" s="83"/>
      <c r="M15" s="83"/>
      <c r="N15" s="83"/>
      <c r="O15" s="83"/>
      <c r="P15" s="83"/>
      <c r="Q15" s="83"/>
      <c r="R15" s="84"/>
      <c r="S15" s="99"/>
      <c r="T15" s="99"/>
      <c r="U15" s="99"/>
      <c r="V15" s="99"/>
    </row>
    <row r="16" spans="1:22" x14ac:dyDescent="0.3">
      <c r="A16" s="353" t="s">
        <v>187</v>
      </c>
      <c r="B16" s="352">
        <v>-8.577437473238799</v>
      </c>
      <c r="C16" s="352">
        <v>3.1985673944486539</v>
      </c>
      <c r="D16" s="2"/>
      <c r="E16" s="2"/>
      <c r="F16" s="2"/>
      <c r="G16" s="2"/>
      <c r="H16" s="2"/>
      <c r="I16" s="2"/>
      <c r="J16" s="26"/>
      <c r="K16" s="83"/>
      <c r="L16" s="83"/>
      <c r="M16" s="83"/>
      <c r="N16" s="83"/>
      <c r="O16" s="83"/>
      <c r="P16" s="83"/>
      <c r="Q16" s="83"/>
      <c r="R16" s="84"/>
      <c r="S16" s="99"/>
      <c r="T16" s="99"/>
      <c r="U16" s="99"/>
      <c r="V16" s="99"/>
    </row>
    <row r="17" spans="1:22" x14ac:dyDescent="0.3">
      <c r="A17" s="353" t="s">
        <v>188</v>
      </c>
      <c r="B17" s="352">
        <v>-9.5809946482182475</v>
      </c>
      <c r="C17" s="352">
        <v>4.600356094509408</v>
      </c>
      <c r="D17" s="2"/>
      <c r="E17" s="2"/>
      <c r="F17" s="2"/>
      <c r="G17" s="2"/>
      <c r="H17" s="2"/>
      <c r="I17" s="2"/>
      <c r="J17" s="26"/>
      <c r="K17" s="83"/>
      <c r="L17" s="83"/>
      <c r="M17" s="83"/>
      <c r="N17" s="83"/>
      <c r="O17" s="83"/>
      <c r="P17" s="83"/>
      <c r="Q17" s="83"/>
      <c r="R17" s="84"/>
      <c r="S17" s="99"/>
      <c r="T17" s="99"/>
      <c r="U17" s="99"/>
      <c r="V17" s="99"/>
    </row>
    <row r="18" spans="1:22" x14ac:dyDescent="0.3">
      <c r="A18" s="353" t="s">
        <v>189</v>
      </c>
      <c r="B18" s="352">
        <v>-6.6275272685300965</v>
      </c>
      <c r="C18" s="352">
        <v>2.7768299199721866</v>
      </c>
      <c r="D18" s="2"/>
      <c r="E18" s="2"/>
      <c r="F18" s="2"/>
      <c r="G18" s="2"/>
      <c r="H18" s="2"/>
      <c r="I18" s="2"/>
      <c r="J18" s="26"/>
      <c r="K18" s="11"/>
      <c r="L18" s="354"/>
      <c r="M18" s="354"/>
      <c r="N18" s="354"/>
      <c r="O18" s="354"/>
      <c r="P18" s="354"/>
      <c r="Q18" s="354"/>
      <c r="R18" s="355"/>
      <c r="S18" s="356"/>
      <c r="T18" s="356"/>
      <c r="U18" s="356"/>
      <c r="V18" s="356"/>
    </row>
    <row r="19" spans="1:22" ht="15" thickBot="1" x14ac:dyDescent="0.35">
      <c r="A19" s="353" t="s">
        <v>208</v>
      </c>
      <c r="B19" s="352">
        <v>-2.6878730185894284</v>
      </c>
      <c r="C19" s="352">
        <v>3.6381222453039643</v>
      </c>
      <c r="D19" s="2"/>
      <c r="E19" s="2"/>
      <c r="F19" s="2"/>
      <c r="G19" s="2"/>
      <c r="H19" s="2"/>
      <c r="I19" s="2"/>
      <c r="J19" s="552" t="s">
        <v>197</v>
      </c>
      <c r="K19" s="553"/>
      <c r="L19" s="553"/>
      <c r="M19" s="553"/>
      <c r="N19" s="553"/>
      <c r="O19" s="553"/>
      <c r="P19" s="553"/>
      <c r="Q19" s="553"/>
      <c r="R19" s="554"/>
      <c r="S19" s="356"/>
      <c r="T19" s="356"/>
      <c r="U19" s="356"/>
      <c r="V19" s="356"/>
    </row>
    <row r="20" spans="1:22" x14ac:dyDescent="0.3">
      <c r="A20" s="353" t="s">
        <v>191</v>
      </c>
      <c r="B20" s="352">
        <v>-9.2368530198366727</v>
      </c>
      <c r="C20" s="352">
        <v>1.9877880638172147</v>
      </c>
      <c r="D20" s="2"/>
      <c r="E20" s="2"/>
      <c r="F20" s="2"/>
      <c r="G20" s="2"/>
      <c r="H20" s="2"/>
      <c r="I20" s="2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spans="1:22" x14ac:dyDescent="0.3">
      <c r="A21" s="353" t="s">
        <v>192</v>
      </c>
      <c r="B21" s="352">
        <v>-4.2630347056434292</v>
      </c>
      <c r="C21" s="352">
        <v>3.9788543243639203</v>
      </c>
      <c r="D21" s="2"/>
      <c r="E21" s="2"/>
      <c r="F21" s="2"/>
      <c r="G21" s="2"/>
      <c r="H21" s="2"/>
      <c r="I21" s="2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1:22" x14ac:dyDescent="0.3">
      <c r="A22" s="353" t="s">
        <v>193</v>
      </c>
      <c r="B22" s="352">
        <v>-5.0454830843809768</v>
      </c>
      <c r="C22" s="352">
        <v>2.8844995630322741</v>
      </c>
      <c r="D22" s="2"/>
      <c r="E22" s="2"/>
      <c r="F22" s="2"/>
      <c r="G22" s="2"/>
      <c r="H22" s="2"/>
      <c r="I22" s="2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1:22" x14ac:dyDescent="0.3">
      <c r="A23" s="357" t="s">
        <v>194</v>
      </c>
      <c r="B23" s="358">
        <v>-6.5364345834406619</v>
      </c>
      <c r="C23" s="358">
        <v>1.7619849238745049</v>
      </c>
      <c r="D23" s="2"/>
      <c r="E23" s="2"/>
      <c r="F23" s="2"/>
      <c r="G23" s="2"/>
      <c r="H23" s="2"/>
      <c r="I23" s="2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</row>
    <row r="24" spans="1:22" x14ac:dyDescent="0.3">
      <c r="A24" s="359" t="s">
        <v>50</v>
      </c>
      <c r="B24" s="358">
        <v>-5.9</v>
      </c>
      <c r="C24" s="358">
        <v>3</v>
      </c>
      <c r="D24" s="2"/>
      <c r="E24" s="2"/>
      <c r="F24" s="2"/>
      <c r="G24" s="2"/>
      <c r="H24" s="2"/>
      <c r="I24" s="2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</row>
    <row r="25" spans="1:22" x14ac:dyDescent="0.3">
      <c r="A25" s="260" t="s">
        <v>106</v>
      </c>
      <c r="B25" s="360"/>
      <c r="C25" s="298"/>
      <c r="D25" s="2"/>
      <c r="E25" s="2"/>
      <c r="F25" s="2"/>
      <c r="G25" s="2"/>
      <c r="H25" s="2"/>
      <c r="I25" s="2"/>
    </row>
  </sheetData>
  <mergeCells count="2">
    <mergeCell ref="J3:R3"/>
    <mergeCell ref="J19:R19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13" zoomScaleNormal="100" workbookViewId="0">
      <selection activeCell="I2" sqref="I2:O2"/>
    </sheetView>
  </sheetViews>
  <sheetFormatPr defaultColWidth="14.88671875" defaultRowHeight="14.25" customHeight="1" x14ac:dyDescent="0.3"/>
  <cols>
    <col min="1" max="1" width="14.88671875" style="3"/>
    <col min="2" max="7" width="10.88671875" style="3" customWidth="1"/>
    <col min="8" max="16384" width="14.88671875" style="3"/>
  </cols>
  <sheetData>
    <row r="1" spans="1:19" ht="14.25" customHeight="1" thickBot="1" x14ac:dyDescent="0.35"/>
    <row r="2" spans="1:19" ht="30.75" customHeight="1" x14ac:dyDescent="0.3">
      <c r="A2" s="101" t="s">
        <v>109</v>
      </c>
      <c r="B2" s="102" t="s">
        <v>64</v>
      </c>
      <c r="C2" s="102" t="s">
        <v>65</v>
      </c>
      <c r="D2" s="102" t="s">
        <v>66</v>
      </c>
      <c r="E2" s="102" t="s">
        <v>209</v>
      </c>
      <c r="F2" s="102" t="s">
        <v>210</v>
      </c>
      <c r="G2" s="101" t="s">
        <v>70</v>
      </c>
      <c r="I2" s="461" t="s">
        <v>211</v>
      </c>
      <c r="J2" s="462"/>
      <c r="K2" s="462"/>
      <c r="L2" s="462"/>
      <c r="M2" s="462"/>
      <c r="N2" s="462"/>
      <c r="O2" s="463"/>
      <c r="P2" s="361"/>
      <c r="Q2" s="361"/>
      <c r="R2" s="361"/>
      <c r="S2" s="148"/>
    </row>
    <row r="3" spans="1:19" ht="14.25" customHeight="1" x14ac:dyDescent="0.3">
      <c r="A3" s="120" t="s">
        <v>174</v>
      </c>
      <c r="B3" s="36">
        <v>17.618342636900845</v>
      </c>
      <c r="C3" s="36">
        <v>63.737056437914944</v>
      </c>
      <c r="D3" s="36">
        <v>4.085950704373027</v>
      </c>
      <c r="E3" s="36">
        <v>7.1710164863969403</v>
      </c>
      <c r="F3" s="36">
        <v>7.3876337344142522</v>
      </c>
      <c r="G3" s="135">
        <v>100.00000000000001</v>
      </c>
      <c r="I3" s="362"/>
      <c r="J3" s="114"/>
      <c r="K3" s="114"/>
      <c r="L3" s="114"/>
      <c r="M3" s="114"/>
      <c r="N3" s="114"/>
      <c r="O3" s="363"/>
      <c r="P3" s="361"/>
      <c r="Q3" s="361"/>
      <c r="R3" s="361"/>
      <c r="S3" s="364"/>
    </row>
    <row r="4" spans="1:19" ht="14.25" customHeight="1" x14ac:dyDescent="0.3">
      <c r="A4" s="120" t="s">
        <v>175</v>
      </c>
      <c r="B4" s="36">
        <v>9.0729155621531827</v>
      </c>
      <c r="C4" s="36">
        <v>78.100590252005802</v>
      </c>
      <c r="D4" s="36">
        <v>5.6445057081256849</v>
      </c>
      <c r="E4" s="36">
        <v>2.0711836850104266</v>
      </c>
      <c r="F4" s="36">
        <v>5.1108047927049096</v>
      </c>
      <c r="G4" s="135">
        <v>100.00000000000001</v>
      </c>
      <c r="I4" s="336"/>
      <c r="J4" s="156"/>
      <c r="K4" s="156"/>
      <c r="L4" s="156"/>
      <c r="M4" s="156"/>
      <c r="N4" s="156"/>
      <c r="O4" s="365"/>
      <c r="P4" s="148"/>
      <c r="Q4" s="148"/>
      <c r="R4" s="148"/>
      <c r="S4" s="148"/>
    </row>
    <row r="5" spans="1:19" ht="14.25" customHeight="1" x14ac:dyDescent="0.3">
      <c r="A5" s="120" t="s">
        <v>176</v>
      </c>
      <c r="B5" s="36">
        <v>20.970047719996661</v>
      </c>
      <c r="C5" s="36">
        <v>57.159797269116041</v>
      </c>
      <c r="D5" s="36">
        <v>3.0941772399490297</v>
      </c>
      <c r="E5" s="36">
        <v>9.2069534852280874</v>
      </c>
      <c r="F5" s="36">
        <v>9.5690242857101762</v>
      </c>
      <c r="G5" s="135">
        <v>99.999999999999986</v>
      </c>
      <c r="I5" s="336"/>
      <c r="J5" s="156"/>
      <c r="K5" s="156"/>
      <c r="L5" s="156"/>
      <c r="M5" s="156"/>
      <c r="N5" s="156"/>
      <c r="O5" s="365"/>
      <c r="P5" s="148"/>
      <c r="Q5" s="148"/>
      <c r="R5" s="148"/>
      <c r="S5" s="148"/>
    </row>
    <row r="6" spans="1:19" ht="14.25" customHeight="1" x14ac:dyDescent="0.3">
      <c r="A6" s="338" t="s">
        <v>212</v>
      </c>
      <c r="B6" s="36">
        <v>8.1325301204819276</v>
      </c>
      <c r="C6" s="36">
        <v>82.960511771858066</v>
      </c>
      <c r="D6" s="36">
        <v>2.2514369404222396</v>
      </c>
      <c r="E6" s="36">
        <v>3.132253785785343</v>
      </c>
      <c r="F6" s="36">
        <v>3.5232673814524147</v>
      </c>
      <c r="G6" s="135">
        <v>99.999999999999986</v>
      </c>
      <c r="I6" s="336"/>
      <c r="J6" s="156"/>
      <c r="K6" s="156"/>
      <c r="L6" s="156"/>
      <c r="M6" s="156"/>
      <c r="N6" s="156"/>
      <c r="O6" s="365"/>
      <c r="P6" s="148"/>
      <c r="Q6" s="148"/>
      <c r="R6" s="148"/>
      <c r="S6" s="148"/>
    </row>
    <row r="7" spans="1:19" ht="14.25" customHeight="1" x14ac:dyDescent="0.3">
      <c r="A7" s="338" t="s">
        <v>213</v>
      </c>
      <c r="B7" s="36">
        <v>6.9076492162984238</v>
      </c>
      <c r="C7" s="36">
        <v>78.159886357252347</v>
      </c>
      <c r="D7" s="36">
        <v>3.5874511440518133</v>
      </c>
      <c r="E7" s="36">
        <v>5.1516440478005787</v>
      </c>
      <c r="F7" s="36">
        <v>6.1933692345968332</v>
      </c>
      <c r="G7" s="135">
        <v>99.999999999999986</v>
      </c>
      <c r="I7" s="336"/>
      <c r="J7" s="156"/>
      <c r="K7" s="156"/>
      <c r="L7" s="156"/>
      <c r="M7" s="156"/>
      <c r="N7" s="156"/>
      <c r="O7" s="365"/>
      <c r="P7" s="148"/>
      <c r="Q7" s="148"/>
      <c r="R7" s="148"/>
      <c r="S7" s="148"/>
    </row>
    <row r="8" spans="1:19" ht="14.25" customHeight="1" x14ac:dyDescent="0.3">
      <c r="A8" s="120" t="s">
        <v>179</v>
      </c>
      <c r="B8" s="36">
        <v>16.312753293985491</v>
      </c>
      <c r="C8" s="36">
        <v>68.159743556325139</v>
      </c>
      <c r="D8" s="36">
        <v>4.7982336914359474</v>
      </c>
      <c r="E8" s="36">
        <v>4.5220540319127149</v>
      </c>
      <c r="F8" s="36">
        <v>6.2072154263407127</v>
      </c>
      <c r="G8" s="135">
        <v>100.00000000000001</v>
      </c>
      <c r="I8" s="336"/>
      <c r="J8" s="156"/>
      <c r="K8" s="156"/>
      <c r="L8" s="156"/>
      <c r="M8" s="156"/>
      <c r="N8" s="156"/>
      <c r="O8" s="365"/>
      <c r="P8" s="148"/>
      <c r="Q8" s="148"/>
      <c r="R8" s="148"/>
      <c r="S8" s="148"/>
    </row>
    <row r="9" spans="1:19" ht="13.95" customHeight="1" x14ac:dyDescent="0.3">
      <c r="A9" s="120" t="s">
        <v>180</v>
      </c>
      <c r="B9" s="36">
        <v>13.906366113450582</v>
      </c>
      <c r="C9" s="36">
        <v>69.207686046923101</v>
      </c>
      <c r="D9" s="36">
        <v>3.5931915495948195</v>
      </c>
      <c r="E9" s="36">
        <v>8.080965356169715</v>
      </c>
      <c r="F9" s="36">
        <v>5.2117909338617787</v>
      </c>
      <c r="G9" s="135">
        <v>100</v>
      </c>
      <c r="I9" s="336"/>
      <c r="J9" s="156"/>
      <c r="K9" s="156"/>
      <c r="L9" s="156"/>
      <c r="M9" s="156"/>
      <c r="N9" s="156"/>
      <c r="O9" s="365"/>
      <c r="P9" s="148"/>
      <c r="Q9" s="148"/>
      <c r="R9" s="148"/>
      <c r="S9" s="148"/>
    </row>
    <row r="10" spans="1:19" ht="14.25" customHeight="1" x14ac:dyDescent="0.3">
      <c r="A10" s="120" t="s">
        <v>181</v>
      </c>
      <c r="B10" s="36">
        <v>17.755805980539431</v>
      </c>
      <c r="C10" s="36">
        <v>62.655388818809442</v>
      </c>
      <c r="D10" s="36">
        <v>5.064563236379434</v>
      </c>
      <c r="E10" s="36">
        <v>5.6450304365804254</v>
      </c>
      <c r="F10" s="36">
        <v>8.87921152769127</v>
      </c>
      <c r="G10" s="135">
        <v>100</v>
      </c>
      <c r="I10" s="336"/>
      <c r="J10" s="156"/>
      <c r="K10" s="156"/>
      <c r="L10" s="156"/>
      <c r="M10" s="156"/>
      <c r="N10" s="156"/>
      <c r="O10" s="365"/>
      <c r="P10" s="148"/>
      <c r="Q10" s="148"/>
      <c r="R10" s="148"/>
      <c r="S10" s="148"/>
    </row>
    <row r="11" spans="1:19" ht="14.25" customHeight="1" x14ac:dyDescent="0.3">
      <c r="A11" s="120" t="s">
        <v>182</v>
      </c>
      <c r="B11" s="36">
        <v>13.580416835526602</v>
      </c>
      <c r="C11" s="36">
        <v>70.130780426011313</v>
      </c>
      <c r="D11" s="36">
        <v>4.0331398771974092</v>
      </c>
      <c r="E11" s="36">
        <v>4.9683053089563307</v>
      </c>
      <c r="F11" s="36">
        <v>7.2873575523083476</v>
      </c>
      <c r="G11" s="135">
        <v>100.00000000000001</v>
      </c>
      <c r="I11" s="336"/>
      <c r="J11" s="156"/>
      <c r="K11" s="156"/>
      <c r="L11" s="156"/>
      <c r="M11" s="156"/>
      <c r="N11" s="156"/>
      <c r="O11" s="365"/>
      <c r="P11" s="148"/>
      <c r="Q11" s="148"/>
      <c r="R11" s="148"/>
      <c r="S11" s="148"/>
    </row>
    <row r="12" spans="1:19" ht="14.25" customHeight="1" x14ac:dyDescent="0.3">
      <c r="A12" s="120" t="s">
        <v>183</v>
      </c>
      <c r="B12" s="36">
        <v>18.3993810033069</v>
      </c>
      <c r="C12" s="36">
        <v>66.068861739334707</v>
      </c>
      <c r="D12" s="36">
        <v>3.7586635716832011</v>
      </c>
      <c r="E12" s="36">
        <v>5.4163853418691792</v>
      </c>
      <c r="F12" s="36">
        <v>6.3567083438060088</v>
      </c>
      <c r="G12" s="135">
        <v>99.999999999999986</v>
      </c>
      <c r="I12" s="336"/>
      <c r="J12" s="156"/>
      <c r="K12" s="156"/>
      <c r="L12" s="156"/>
      <c r="M12" s="156"/>
      <c r="N12" s="156"/>
      <c r="O12" s="365"/>
      <c r="P12" s="148"/>
      <c r="Q12" s="148"/>
      <c r="R12" s="148"/>
      <c r="S12" s="148"/>
    </row>
    <row r="13" spans="1:19" ht="14.25" customHeight="1" x14ac:dyDescent="0.3">
      <c r="A13" s="120" t="s">
        <v>184</v>
      </c>
      <c r="B13" s="36">
        <v>15.244488531069535</v>
      </c>
      <c r="C13" s="36">
        <v>66.592847201396424</v>
      </c>
      <c r="D13" s="36">
        <v>3.611771128899552</v>
      </c>
      <c r="E13" s="36">
        <v>7.7502749006128555</v>
      </c>
      <c r="F13" s="36">
        <v>6.800618238021638</v>
      </c>
      <c r="G13" s="135">
        <v>100</v>
      </c>
      <c r="I13" s="336"/>
      <c r="J13" s="156"/>
      <c r="K13" s="156"/>
      <c r="L13" s="156"/>
      <c r="M13" s="156"/>
      <c r="N13" s="156"/>
      <c r="O13" s="365"/>
      <c r="P13" s="148"/>
      <c r="Q13" s="148"/>
      <c r="R13" s="148"/>
      <c r="S13" s="148"/>
    </row>
    <row r="14" spans="1:19" ht="14.25" customHeight="1" x14ac:dyDescent="0.3">
      <c r="A14" s="120" t="s">
        <v>185</v>
      </c>
      <c r="B14" s="36">
        <v>15.434743371742869</v>
      </c>
      <c r="C14" s="36">
        <v>66.815016766569457</v>
      </c>
      <c r="D14" s="36">
        <v>4.677540396507994</v>
      </c>
      <c r="E14" s="36">
        <v>4.9900730509456723</v>
      </c>
      <c r="F14" s="36">
        <v>8.0826264142340101</v>
      </c>
      <c r="G14" s="135">
        <v>100</v>
      </c>
      <c r="I14" s="336"/>
      <c r="J14" s="156"/>
      <c r="K14" s="156"/>
      <c r="L14" s="156"/>
      <c r="M14" s="156"/>
      <c r="N14" s="156"/>
      <c r="O14" s="365"/>
      <c r="P14" s="148"/>
      <c r="Q14" s="148"/>
      <c r="R14" s="148"/>
      <c r="S14" s="148"/>
    </row>
    <row r="15" spans="1:19" ht="14.25" customHeight="1" x14ac:dyDescent="0.3">
      <c r="A15" s="120" t="s">
        <v>186</v>
      </c>
      <c r="B15" s="36">
        <v>12.736107574264551</v>
      </c>
      <c r="C15" s="36">
        <v>70.385384027723958</v>
      </c>
      <c r="D15" s="36">
        <v>1.746587096845625</v>
      </c>
      <c r="E15" s="36">
        <v>7.2383717711666424</v>
      </c>
      <c r="F15" s="36">
        <v>7.8935495299992251</v>
      </c>
      <c r="G15" s="135">
        <v>100</v>
      </c>
      <c r="I15" s="336"/>
      <c r="J15" s="156"/>
      <c r="K15" s="156"/>
      <c r="L15" s="156"/>
      <c r="M15" s="156"/>
      <c r="N15" s="156"/>
      <c r="O15" s="365"/>
      <c r="P15" s="148"/>
      <c r="Q15" s="148"/>
      <c r="R15" s="148"/>
      <c r="S15" s="148"/>
    </row>
    <row r="16" spans="1:19" ht="14.25" customHeight="1" x14ac:dyDescent="0.3">
      <c r="A16" s="120" t="s">
        <v>187</v>
      </c>
      <c r="B16" s="36">
        <v>18.202366174121583</v>
      </c>
      <c r="C16" s="36">
        <v>64.119403250708558</v>
      </c>
      <c r="D16" s="36">
        <v>1.9336955119220827</v>
      </c>
      <c r="E16" s="36">
        <v>9.0242090135305286</v>
      </c>
      <c r="F16" s="36">
        <v>6.7203260497172428</v>
      </c>
      <c r="G16" s="135">
        <v>99.999999999999986</v>
      </c>
      <c r="I16" s="336"/>
      <c r="J16" s="156"/>
      <c r="K16" s="156"/>
      <c r="L16" s="156"/>
      <c r="M16" s="156"/>
      <c r="N16" s="156"/>
      <c r="O16" s="365"/>
      <c r="P16" s="148"/>
      <c r="Q16" s="148"/>
      <c r="R16" s="148"/>
      <c r="S16" s="148"/>
    </row>
    <row r="17" spans="1:19" ht="14.25" customHeight="1" x14ac:dyDescent="0.3">
      <c r="A17" s="120" t="s">
        <v>188</v>
      </c>
      <c r="B17" s="36">
        <v>19.595620370796336</v>
      </c>
      <c r="C17" s="36">
        <v>69.370198279431378</v>
      </c>
      <c r="D17" s="36">
        <v>0.91318949257027193</v>
      </c>
      <c r="E17" s="36">
        <v>9.3872199475548612</v>
      </c>
      <c r="F17" s="36">
        <v>0.73377190964714545</v>
      </c>
      <c r="G17" s="135">
        <v>100</v>
      </c>
      <c r="I17" s="336"/>
      <c r="J17" s="156"/>
      <c r="K17" s="156"/>
      <c r="L17" s="156"/>
      <c r="M17" s="156"/>
      <c r="N17" s="156"/>
      <c r="O17" s="365"/>
      <c r="P17" s="148"/>
      <c r="Q17" s="148"/>
      <c r="R17" s="148"/>
      <c r="S17" s="148"/>
    </row>
    <row r="18" spans="1:19" ht="14.25" customHeight="1" x14ac:dyDescent="0.3">
      <c r="A18" s="120" t="s">
        <v>189</v>
      </c>
      <c r="B18" s="36">
        <v>24.878284074821153</v>
      </c>
      <c r="C18" s="36">
        <v>64.93240788303244</v>
      </c>
      <c r="D18" s="36">
        <v>1.3925604821028104</v>
      </c>
      <c r="E18" s="36">
        <v>6.9160705112945866</v>
      </c>
      <c r="F18" s="36">
        <v>1.8806770487490132</v>
      </c>
      <c r="G18" s="135">
        <v>100</v>
      </c>
      <c r="I18" s="336"/>
      <c r="J18" s="156"/>
      <c r="K18" s="156"/>
      <c r="L18" s="156"/>
      <c r="M18" s="156"/>
      <c r="N18" s="156"/>
      <c r="O18" s="365"/>
      <c r="P18" s="148"/>
      <c r="Q18" s="148"/>
      <c r="R18" s="148"/>
      <c r="S18" s="148"/>
    </row>
    <row r="19" spans="1:19" ht="14.25" customHeight="1" x14ac:dyDescent="0.3">
      <c r="A19" s="120" t="s">
        <v>190</v>
      </c>
      <c r="B19" s="36">
        <v>10.970583329557144</v>
      </c>
      <c r="C19" s="36">
        <v>80.183204605471843</v>
      </c>
      <c r="D19" s="36">
        <v>0.90454984135186911</v>
      </c>
      <c r="E19" s="36">
        <v>5.673538687293977</v>
      </c>
      <c r="F19" s="36">
        <v>2.2681235363251675</v>
      </c>
      <c r="G19" s="135">
        <v>100</v>
      </c>
      <c r="I19" s="336"/>
      <c r="J19" s="156"/>
      <c r="K19" s="156"/>
      <c r="L19" s="156"/>
      <c r="M19" s="156"/>
      <c r="N19" s="156"/>
      <c r="O19" s="365"/>
      <c r="P19" s="148"/>
      <c r="Q19" s="148"/>
      <c r="R19" s="148"/>
      <c r="S19" s="148"/>
    </row>
    <row r="20" spans="1:19" ht="14.25" customHeight="1" x14ac:dyDescent="0.3">
      <c r="A20" s="120" t="s">
        <v>191</v>
      </c>
      <c r="B20" s="36">
        <v>12.160867684321119</v>
      </c>
      <c r="C20" s="36">
        <v>80.092392311970826</v>
      </c>
      <c r="D20" s="36">
        <v>0.81654409492614799</v>
      </c>
      <c r="E20" s="36">
        <v>5.2507570607502627</v>
      </c>
      <c r="F20" s="36">
        <v>1.679438848031642</v>
      </c>
      <c r="G20" s="135">
        <v>99.999999999999986</v>
      </c>
      <c r="I20" s="336"/>
      <c r="J20" s="156"/>
      <c r="K20" s="156"/>
      <c r="L20" s="156"/>
      <c r="M20" s="156"/>
      <c r="N20" s="156"/>
      <c r="O20" s="365"/>
      <c r="P20" s="148"/>
      <c r="Q20" s="148"/>
      <c r="R20" s="148"/>
      <c r="S20" s="148"/>
    </row>
    <row r="21" spans="1:19" ht="14.25" customHeight="1" x14ac:dyDescent="0.3">
      <c r="A21" s="120" t="s">
        <v>192</v>
      </c>
      <c r="B21" s="36">
        <v>14.011882536663261</v>
      </c>
      <c r="C21" s="36">
        <v>73.986403184331962</v>
      </c>
      <c r="D21" s="36">
        <v>1.1759249474561744</v>
      </c>
      <c r="E21" s="36">
        <v>10.126574847065179</v>
      </c>
      <c r="F21" s="36">
        <v>0.6992144844834266</v>
      </c>
      <c r="G21" s="135">
        <v>100.00000000000001</v>
      </c>
      <c r="I21" s="336"/>
      <c r="J21" s="156"/>
      <c r="K21" s="156"/>
      <c r="L21" s="156"/>
      <c r="M21" s="156"/>
      <c r="N21" s="156"/>
      <c r="O21" s="365"/>
      <c r="P21" s="148"/>
      <c r="Q21" s="148"/>
      <c r="R21" s="148"/>
      <c r="S21" s="148"/>
    </row>
    <row r="22" spans="1:19" ht="14.25" customHeight="1" x14ac:dyDescent="0.3">
      <c r="A22" s="120" t="s">
        <v>193</v>
      </c>
      <c r="B22" s="36">
        <v>17.288339095863929</v>
      </c>
      <c r="C22" s="36">
        <v>71.956237980889</v>
      </c>
      <c r="D22" s="36">
        <v>1.2577096680981656</v>
      </c>
      <c r="E22" s="36">
        <v>7.6279630533773082</v>
      </c>
      <c r="F22" s="36">
        <v>1.8697502017716046</v>
      </c>
      <c r="G22" s="135">
        <v>100.00000000000003</v>
      </c>
      <c r="I22" s="366"/>
      <c r="J22" s="367"/>
      <c r="K22" s="367"/>
      <c r="L22" s="367"/>
      <c r="M22" s="367"/>
      <c r="N22" s="367"/>
      <c r="O22" s="368"/>
      <c r="P22" s="369"/>
      <c r="Q22" s="369"/>
      <c r="R22" s="369"/>
      <c r="S22" s="369"/>
    </row>
    <row r="23" spans="1:19" ht="14.25" customHeight="1" x14ac:dyDescent="0.3">
      <c r="A23" s="120" t="s">
        <v>194</v>
      </c>
      <c r="B23" s="36">
        <v>16.530093143264953</v>
      </c>
      <c r="C23" s="36">
        <v>72.917817995498382</v>
      </c>
      <c r="D23" s="36">
        <v>0.88678244002415496</v>
      </c>
      <c r="E23" s="36">
        <v>7.5557670137427495</v>
      </c>
      <c r="F23" s="36">
        <v>2.1095394074697604</v>
      </c>
      <c r="G23" s="135">
        <v>99.999999999999986</v>
      </c>
      <c r="I23" s="336"/>
      <c r="J23" s="156"/>
      <c r="K23" s="156"/>
      <c r="L23" s="156"/>
      <c r="M23" s="156"/>
      <c r="N23" s="156"/>
      <c r="O23" s="365"/>
      <c r="P23" s="148"/>
      <c r="Q23" s="148"/>
      <c r="R23" s="148"/>
      <c r="S23" s="148"/>
    </row>
    <row r="24" spans="1:19" ht="14.25" customHeight="1" x14ac:dyDescent="0.3">
      <c r="A24" s="133" t="s">
        <v>214</v>
      </c>
      <c r="B24" s="42">
        <v>16.264342062129135</v>
      </c>
      <c r="C24" s="42">
        <v>68.68122702387862</v>
      </c>
      <c r="D24" s="42">
        <v>2.5529447029231993</v>
      </c>
      <c r="E24" s="42">
        <v>6.8622951509920274</v>
      </c>
      <c r="F24" s="42">
        <v>5.6391910600770121</v>
      </c>
      <c r="G24" s="134">
        <v>99.999999999999986</v>
      </c>
      <c r="I24" s="336"/>
      <c r="J24" s="156"/>
      <c r="K24" s="156"/>
      <c r="L24" s="156"/>
      <c r="M24" s="156"/>
      <c r="N24" s="156"/>
      <c r="O24" s="365"/>
      <c r="P24" s="148"/>
      <c r="Q24" s="148"/>
      <c r="R24" s="148"/>
      <c r="S24" s="148"/>
    </row>
    <row r="25" spans="1:19" ht="14.25" customHeight="1" x14ac:dyDescent="0.3">
      <c r="A25" s="455" t="s">
        <v>120</v>
      </c>
      <c r="B25" s="455"/>
      <c r="C25" s="455"/>
      <c r="D25" s="455"/>
      <c r="E25" s="455"/>
      <c r="F25" s="455"/>
      <c r="G25" s="455"/>
      <c r="I25" s="336"/>
      <c r="J25" s="156"/>
      <c r="K25" s="156"/>
      <c r="L25" s="156"/>
      <c r="M25" s="156"/>
      <c r="N25" s="156"/>
      <c r="O25" s="365"/>
      <c r="P25" s="148"/>
      <c r="Q25" s="148"/>
      <c r="R25" s="148"/>
      <c r="S25" s="148"/>
    </row>
    <row r="26" spans="1:19" ht="14.25" customHeight="1" x14ac:dyDescent="0.3">
      <c r="A26" s="455" t="s">
        <v>215</v>
      </c>
      <c r="B26" s="455"/>
      <c r="C26" s="455"/>
      <c r="D26" s="455"/>
      <c r="E26" s="455"/>
      <c r="F26" s="455"/>
      <c r="G26" s="455"/>
      <c r="I26" s="336"/>
      <c r="J26" s="156"/>
      <c r="K26" s="156"/>
      <c r="L26" s="156"/>
      <c r="M26" s="156"/>
      <c r="N26" s="156"/>
      <c r="O26" s="365"/>
      <c r="P26" s="148"/>
      <c r="Q26" s="148"/>
      <c r="R26" s="148"/>
      <c r="S26" s="148"/>
    </row>
    <row r="27" spans="1:19" ht="46.5" customHeight="1" x14ac:dyDescent="0.3">
      <c r="A27" s="455" t="s">
        <v>216</v>
      </c>
      <c r="B27" s="455"/>
      <c r="C27" s="455"/>
      <c r="D27" s="455"/>
      <c r="E27" s="455"/>
      <c r="F27" s="455"/>
      <c r="G27" s="455"/>
      <c r="I27" s="336"/>
      <c r="J27" s="156"/>
      <c r="K27" s="156"/>
      <c r="L27" s="156"/>
      <c r="M27" s="156"/>
      <c r="N27" s="156"/>
      <c r="O27" s="365"/>
      <c r="P27" s="148"/>
      <c r="Q27" s="148"/>
      <c r="R27" s="148"/>
      <c r="S27" s="148"/>
    </row>
    <row r="28" spans="1:19" ht="14.25" customHeight="1" x14ac:dyDescent="0.3">
      <c r="A28" s="341" t="s">
        <v>106</v>
      </c>
      <c r="B28" s="109"/>
      <c r="C28" s="109"/>
      <c r="D28" s="109"/>
      <c r="E28" s="109"/>
      <c r="F28" s="109"/>
      <c r="G28" s="109"/>
      <c r="I28" s="336"/>
      <c r="J28" s="156"/>
      <c r="K28" s="156"/>
      <c r="L28" s="156"/>
      <c r="M28" s="156"/>
      <c r="N28" s="156"/>
      <c r="O28" s="365"/>
      <c r="P28" s="148"/>
      <c r="Q28" s="148"/>
      <c r="R28" s="148"/>
      <c r="S28" s="148"/>
    </row>
    <row r="29" spans="1:19" ht="14.25" customHeight="1" x14ac:dyDescent="0.3">
      <c r="I29" s="336"/>
      <c r="J29" s="156"/>
      <c r="K29" s="156"/>
      <c r="L29" s="156"/>
      <c r="M29" s="156"/>
      <c r="N29" s="156"/>
      <c r="O29" s="365"/>
      <c r="P29" s="148"/>
      <c r="Q29" s="148"/>
      <c r="R29" s="148"/>
      <c r="S29" s="148"/>
    </row>
    <row r="30" spans="1:19" ht="14.25" customHeight="1" x14ac:dyDescent="0.3">
      <c r="I30" s="336"/>
      <c r="J30" s="156"/>
      <c r="K30" s="156"/>
      <c r="L30" s="156"/>
      <c r="M30" s="156"/>
      <c r="N30" s="156"/>
      <c r="O30" s="365"/>
      <c r="P30" s="148"/>
      <c r="Q30" s="148"/>
      <c r="R30" s="148"/>
      <c r="S30" s="148"/>
    </row>
    <row r="31" spans="1:19" ht="14.25" customHeight="1" x14ac:dyDescent="0.3">
      <c r="I31" s="336"/>
      <c r="J31" s="156"/>
      <c r="K31" s="156"/>
      <c r="L31" s="156"/>
      <c r="M31" s="156"/>
      <c r="N31" s="156"/>
      <c r="O31" s="365"/>
      <c r="P31" s="148"/>
      <c r="Q31" s="148"/>
      <c r="R31" s="148"/>
      <c r="S31" s="148"/>
    </row>
    <row r="32" spans="1:19" ht="14.25" customHeight="1" thickBot="1" x14ac:dyDescent="0.35">
      <c r="I32" s="370"/>
      <c r="J32" s="371"/>
      <c r="K32" s="371"/>
      <c r="L32" s="371"/>
      <c r="M32" s="371"/>
      <c r="N32" s="371"/>
      <c r="O32" s="372"/>
      <c r="P32" s="148"/>
      <c r="Q32" s="148"/>
      <c r="R32" s="148"/>
      <c r="S32" s="148"/>
    </row>
    <row r="33" spans="9:19" ht="14.25" customHeight="1" x14ac:dyDescent="0.3"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</row>
  </sheetData>
  <mergeCells count="4">
    <mergeCell ref="I2:O2"/>
    <mergeCell ref="A25:G25"/>
    <mergeCell ref="A26:G26"/>
    <mergeCell ref="A27:G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view="pageBreakPreview" topLeftCell="A13" zoomScaleNormal="100" zoomScaleSheetLayoutView="100" workbookViewId="0">
      <selection activeCell="A30" sqref="A30:M30"/>
    </sheetView>
  </sheetViews>
  <sheetFormatPr defaultColWidth="14" defaultRowHeight="14.4" x14ac:dyDescent="0.3"/>
  <cols>
    <col min="1" max="1" width="18.44140625" style="3" customWidth="1"/>
    <col min="2" max="5" width="11.33203125" style="3" bestFit="1" customWidth="1"/>
    <col min="6" max="6" width="12.109375" style="3" bestFit="1" customWidth="1"/>
    <col min="7" max="15" width="11.33203125" style="3" bestFit="1" customWidth="1"/>
    <col min="16" max="17" width="14.33203125" style="3" bestFit="1" customWidth="1"/>
    <col min="18" max="21" width="14" style="3"/>
    <col min="22" max="22" width="10.6640625" style="3" customWidth="1"/>
    <col min="23" max="16384" width="14" style="3"/>
  </cols>
  <sheetData>
    <row r="1" spans="1:25" ht="15" thickBot="1" x14ac:dyDescent="0.35"/>
    <row r="2" spans="1:25" ht="15" customHeight="1" x14ac:dyDescent="0.3">
      <c r="A2" s="432" t="s">
        <v>12</v>
      </c>
      <c r="B2" s="436">
        <v>2012</v>
      </c>
      <c r="C2" s="436"/>
      <c r="D2" s="436"/>
      <c r="E2" s="436"/>
      <c r="F2" s="436">
        <v>2013</v>
      </c>
      <c r="G2" s="436"/>
      <c r="H2" s="436"/>
      <c r="I2" s="436"/>
      <c r="J2" s="436">
        <v>2014</v>
      </c>
      <c r="K2" s="436"/>
      <c r="L2" s="436"/>
      <c r="M2" s="436"/>
      <c r="N2" s="437"/>
      <c r="O2" s="437"/>
      <c r="P2" s="438" t="s">
        <v>13</v>
      </c>
      <c r="Q2" s="439"/>
      <c r="R2" s="439"/>
      <c r="S2" s="439"/>
      <c r="T2" s="439"/>
      <c r="U2" s="439"/>
      <c r="V2" s="440"/>
      <c r="W2" s="44"/>
      <c r="X2" s="44"/>
      <c r="Y2" s="44"/>
    </row>
    <row r="3" spans="1:25" ht="20.25" customHeight="1" x14ac:dyDescent="0.3">
      <c r="A3" s="435"/>
      <c r="B3" s="45" t="s">
        <v>4</v>
      </c>
      <c r="C3" s="45" t="s">
        <v>5</v>
      </c>
      <c r="D3" s="45" t="s">
        <v>6</v>
      </c>
      <c r="E3" s="45" t="s">
        <v>7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4</v>
      </c>
      <c r="K3" s="45" t="s">
        <v>5</v>
      </c>
      <c r="L3" s="45" t="s">
        <v>6</v>
      </c>
      <c r="M3" s="45" t="s">
        <v>7</v>
      </c>
      <c r="N3" s="46"/>
      <c r="O3" s="46"/>
      <c r="P3" s="441"/>
      <c r="Q3" s="442"/>
      <c r="R3" s="442"/>
      <c r="S3" s="442"/>
      <c r="T3" s="442"/>
      <c r="U3" s="442"/>
      <c r="V3" s="443"/>
      <c r="W3" s="44"/>
      <c r="X3" s="44"/>
      <c r="Y3" s="44"/>
    </row>
    <row r="4" spans="1:25" x14ac:dyDescent="0.3">
      <c r="A4" s="433"/>
      <c r="B4" s="444" t="s">
        <v>14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7"/>
      <c r="O4" s="47"/>
      <c r="P4" s="48"/>
      <c r="Q4" s="11"/>
      <c r="R4" s="11"/>
      <c r="S4" s="11"/>
      <c r="T4" s="11"/>
      <c r="U4" s="11"/>
      <c r="V4" s="49"/>
      <c r="W4" s="44"/>
      <c r="X4" s="44"/>
      <c r="Y4" s="44"/>
    </row>
    <row r="5" spans="1:25" x14ac:dyDescent="0.3">
      <c r="A5" s="50" t="s">
        <v>15</v>
      </c>
      <c r="B5" s="28">
        <v>520900</v>
      </c>
      <c r="C5" s="28">
        <v>435574</v>
      </c>
      <c r="D5" s="28">
        <v>440337</v>
      </c>
      <c r="E5" s="28">
        <v>407741</v>
      </c>
      <c r="F5" s="28">
        <v>461467</v>
      </c>
      <c r="G5" s="28">
        <v>399690</v>
      </c>
      <c r="H5" s="28">
        <v>376433</v>
      </c>
      <c r="I5" s="28">
        <v>373586</v>
      </c>
      <c r="J5" s="28">
        <v>443451</v>
      </c>
      <c r="K5" s="28">
        <v>408051</v>
      </c>
      <c r="L5" s="28">
        <v>405517</v>
      </c>
      <c r="M5" s="28">
        <v>365354</v>
      </c>
      <c r="N5" s="51"/>
      <c r="O5" s="51"/>
      <c r="P5" s="48"/>
      <c r="Q5" s="11"/>
      <c r="R5" s="11"/>
      <c r="S5" s="11"/>
      <c r="T5" s="11"/>
      <c r="U5" s="11"/>
      <c r="V5" s="49"/>
      <c r="W5" s="44"/>
      <c r="X5" s="44"/>
      <c r="Y5" s="44"/>
    </row>
    <row r="6" spans="1:25" x14ac:dyDescent="0.3">
      <c r="A6" s="50" t="s">
        <v>16</v>
      </c>
      <c r="B6" s="28">
        <v>1604221</v>
      </c>
      <c r="C6" s="28">
        <v>1741196</v>
      </c>
      <c r="D6" s="28">
        <v>1666758</v>
      </c>
      <c r="E6" s="28">
        <v>1525309</v>
      </c>
      <c r="F6" s="28">
        <v>1542433</v>
      </c>
      <c r="G6" s="28">
        <v>1780306</v>
      </c>
      <c r="H6" s="28">
        <v>1698440</v>
      </c>
      <c r="I6" s="28">
        <v>1552799</v>
      </c>
      <c r="J6" s="28">
        <v>1655139</v>
      </c>
      <c r="K6" s="28">
        <v>1861056</v>
      </c>
      <c r="L6" s="28">
        <v>1742278</v>
      </c>
      <c r="M6" s="28">
        <v>1592500</v>
      </c>
      <c r="N6" s="51"/>
      <c r="O6" s="51"/>
      <c r="P6" s="48"/>
      <c r="Q6" s="11"/>
      <c r="R6" s="11"/>
      <c r="S6" s="11"/>
      <c r="T6" s="11"/>
      <c r="U6" s="11"/>
      <c r="V6" s="49"/>
      <c r="W6" s="44"/>
      <c r="X6" s="44"/>
      <c r="Y6" s="44"/>
    </row>
    <row r="7" spans="1:25" x14ac:dyDescent="0.3">
      <c r="A7" s="50" t="s">
        <v>17</v>
      </c>
      <c r="B7" s="28">
        <v>78156</v>
      </c>
      <c r="C7" s="28">
        <v>81016</v>
      </c>
      <c r="D7" s="28">
        <v>62636</v>
      </c>
      <c r="E7" s="28">
        <v>58691</v>
      </c>
      <c r="F7" s="28">
        <v>60282</v>
      </c>
      <c r="G7" s="28">
        <v>70792</v>
      </c>
      <c r="H7" s="28">
        <v>58278</v>
      </c>
      <c r="I7" s="28">
        <v>54495</v>
      </c>
      <c r="J7" s="28">
        <v>58748</v>
      </c>
      <c r="K7" s="28">
        <v>82541</v>
      </c>
      <c r="L7" s="28">
        <v>60629</v>
      </c>
      <c r="M7" s="28">
        <v>52739</v>
      </c>
      <c r="N7" s="51"/>
      <c r="O7" s="51"/>
      <c r="P7" s="48"/>
      <c r="Q7" s="11"/>
      <c r="R7" s="11"/>
      <c r="S7" s="11"/>
      <c r="T7" s="11"/>
      <c r="U7" s="11"/>
      <c r="V7" s="49"/>
      <c r="W7" s="44"/>
      <c r="X7" s="44"/>
      <c r="Y7" s="44"/>
    </row>
    <row r="8" spans="1:25" x14ac:dyDescent="0.3">
      <c r="A8" s="50" t="s">
        <v>18</v>
      </c>
      <c r="B8" s="28">
        <v>272805</v>
      </c>
      <c r="C8" s="28">
        <v>196623</v>
      </c>
      <c r="D8" s="28">
        <v>158516</v>
      </c>
      <c r="E8" s="28">
        <v>167916</v>
      </c>
      <c r="F8" s="28">
        <v>201476</v>
      </c>
      <c r="G8" s="28">
        <v>153558</v>
      </c>
      <c r="H8" s="28">
        <v>153644</v>
      </c>
      <c r="I8" s="28">
        <v>169378</v>
      </c>
      <c r="J8" s="28">
        <v>198318</v>
      </c>
      <c r="K8" s="28">
        <v>154457</v>
      </c>
      <c r="L8" s="28">
        <v>156669</v>
      </c>
      <c r="M8" s="28">
        <v>175072</v>
      </c>
      <c r="N8" s="51"/>
      <c r="O8" s="51"/>
      <c r="P8" s="48"/>
      <c r="Q8" s="11"/>
      <c r="R8" s="11"/>
      <c r="S8" s="11"/>
      <c r="T8" s="11"/>
      <c r="U8" s="11"/>
      <c r="V8" s="49"/>
      <c r="W8" s="44"/>
      <c r="X8" s="44"/>
      <c r="Y8" s="44"/>
    </row>
    <row r="9" spans="1:25" x14ac:dyDescent="0.3">
      <c r="A9" s="50" t="s">
        <v>19</v>
      </c>
      <c r="B9" s="28">
        <v>240302</v>
      </c>
      <c r="C9" s="28">
        <v>333787</v>
      </c>
      <c r="D9" s="28">
        <v>160992</v>
      </c>
      <c r="E9" s="28">
        <v>134539</v>
      </c>
      <c r="F9" s="28">
        <v>136833</v>
      </c>
      <c r="G9" s="28">
        <v>169987</v>
      </c>
      <c r="H9" s="28">
        <v>130243</v>
      </c>
      <c r="I9" s="28">
        <v>141081</v>
      </c>
      <c r="J9" s="28">
        <v>127093</v>
      </c>
      <c r="K9" s="28">
        <v>165859</v>
      </c>
      <c r="L9" s="28">
        <v>129497</v>
      </c>
      <c r="M9" s="28">
        <v>140062</v>
      </c>
      <c r="N9" s="51"/>
      <c r="O9" s="51"/>
      <c r="P9" s="48"/>
      <c r="Q9" s="11"/>
      <c r="R9" s="11"/>
      <c r="S9" s="11"/>
      <c r="T9" s="11"/>
      <c r="U9" s="11"/>
      <c r="V9" s="49"/>
      <c r="W9" s="44"/>
      <c r="X9" s="44"/>
      <c r="Y9" s="44"/>
    </row>
    <row r="10" spans="1:25" x14ac:dyDescent="0.3">
      <c r="A10" s="52" t="s">
        <v>20</v>
      </c>
      <c r="B10" s="53">
        <v>2716384</v>
      </c>
      <c r="C10" s="53">
        <v>2788196</v>
      </c>
      <c r="D10" s="53">
        <v>2489239</v>
      </c>
      <c r="E10" s="53">
        <v>2294196</v>
      </c>
      <c r="F10" s="53">
        <v>2402491</v>
      </c>
      <c r="G10" s="53">
        <v>2574333</v>
      </c>
      <c r="H10" s="53">
        <v>2417038</v>
      </c>
      <c r="I10" s="53">
        <v>2291339</v>
      </c>
      <c r="J10" s="53">
        <v>2482749</v>
      </c>
      <c r="K10" s="53">
        <v>2671964</v>
      </c>
      <c r="L10" s="53">
        <v>2494590</v>
      </c>
      <c r="M10" s="53">
        <v>2325727</v>
      </c>
      <c r="N10" s="54"/>
      <c r="O10" s="54"/>
      <c r="P10" s="48"/>
      <c r="Q10" s="11"/>
      <c r="R10" s="11"/>
      <c r="S10" s="11"/>
      <c r="T10" s="11"/>
      <c r="U10" s="11"/>
      <c r="V10" s="49"/>
      <c r="W10" s="44"/>
      <c r="X10" s="44"/>
      <c r="Y10" s="44"/>
    </row>
    <row r="11" spans="1:25" x14ac:dyDescent="0.3">
      <c r="A11" s="55"/>
      <c r="B11" s="434" t="s">
        <v>21</v>
      </c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7"/>
      <c r="O11" s="47"/>
      <c r="P11" s="48"/>
      <c r="Q11" s="11"/>
      <c r="R11" s="11"/>
      <c r="S11" s="11"/>
      <c r="T11" s="11"/>
      <c r="U11" s="11"/>
      <c r="V11" s="49"/>
      <c r="W11" s="44"/>
      <c r="X11" s="44"/>
      <c r="Y11" s="44"/>
    </row>
    <row r="12" spans="1:25" x14ac:dyDescent="0.3">
      <c r="A12" s="50" t="s">
        <v>15</v>
      </c>
      <c r="B12" s="56">
        <v>19.176228397752308</v>
      </c>
      <c r="C12" s="56">
        <v>15.622072479840011</v>
      </c>
      <c r="D12" s="56">
        <v>17.689623214163046</v>
      </c>
      <c r="E12" s="56">
        <v>17.772718634327671</v>
      </c>
      <c r="F12" s="56">
        <v>19.20785551329849</v>
      </c>
      <c r="G12" s="56">
        <v>15.52596342431224</v>
      </c>
      <c r="H12" s="56">
        <v>15.574144883117269</v>
      </c>
      <c r="I12" s="56">
        <v>16.304265759016889</v>
      </c>
      <c r="J12" s="56">
        <v>17.861290045832263</v>
      </c>
      <c r="K12" s="56">
        <v>15.271575515238977</v>
      </c>
      <c r="L12" s="56">
        <v>16.255857676010887</v>
      </c>
      <c r="M12" s="56">
        <v>15.709238444580983</v>
      </c>
      <c r="N12" s="57"/>
      <c r="O12" s="57"/>
      <c r="P12" s="48"/>
      <c r="Q12" s="11"/>
      <c r="R12" s="11"/>
      <c r="S12" s="11"/>
      <c r="T12" s="11"/>
      <c r="U12" s="11"/>
      <c r="V12" s="49"/>
      <c r="W12" s="44"/>
      <c r="X12" s="44"/>
      <c r="Y12" s="44"/>
    </row>
    <row r="13" spans="1:25" x14ac:dyDescent="0.3">
      <c r="A13" s="50" t="s">
        <v>16</v>
      </c>
      <c r="B13" s="56">
        <v>59.057224604474179</v>
      </c>
      <c r="C13" s="56">
        <v>62.448837886576122</v>
      </c>
      <c r="D13" s="56">
        <v>66.958536323751957</v>
      </c>
      <c r="E13" s="56">
        <v>66.485557467627004</v>
      </c>
      <c r="F13" s="56">
        <v>64.201405957400056</v>
      </c>
      <c r="G13" s="56">
        <v>69.156010508353035</v>
      </c>
      <c r="H13" s="56">
        <v>70.269478593220285</v>
      </c>
      <c r="I13" s="56">
        <v>67.768191437408433</v>
      </c>
      <c r="J13" s="56">
        <v>66.665579162452588</v>
      </c>
      <c r="K13" s="56">
        <v>69.651237816078364</v>
      </c>
      <c r="L13" s="56">
        <v>69.842258647713649</v>
      </c>
      <c r="M13" s="56">
        <v>68.473212892140822</v>
      </c>
      <c r="N13" s="57"/>
      <c r="O13" s="57"/>
      <c r="P13" s="48"/>
      <c r="Q13" s="11"/>
      <c r="R13" s="11"/>
      <c r="S13" s="11"/>
      <c r="T13" s="11"/>
      <c r="U13" s="11"/>
      <c r="V13" s="49"/>
      <c r="W13" s="44"/>
      <c r="X13" s="44"/>
      <c r="Y13" s="44"/>
    </row>
    <row r="14" spans="1:25" x14ac:dyDescent="0.3">
      <c r="A14" s="50" t="s">
        <v>17</v>
      </c>
      <c r="B14" s="56">
        <v>2.8772073462367618</v>
      </c>
      <c r="C14" s="56">
        <v>2.9056780800201998</v>
      </c>
      <c r="D14" s="56">
        <v>2.5162710370518862</v>
      </c>
      <c r="E14" s="56">
        <v>2.558238267349433</v>
      </c>
      <c r="F14" s="56">
        <v>2.5091457158424322</v>
      </c>
      <c r="G14" s="56">
        <v>2.7499161918834898</v>
      </c>
      <c r="H14" s="56">
        <v>2.411132965224378</v>
      </c>
      <c r="I14" s="56">
        <v>2.3783036905494996</v>
      </c>
      <c r="J14" s="56">
        <v>2.3662480581001137</v>
      </c>
      <c r="K14" s="56">
        <v>3.089150901733706</v>
      </c>
      <c r="L14" s="56">
        <v>2.4304194276414162</v>
      </c>
      <c r="M14" s="56">
        <v>2.2676350233711866</v>
      </c>
      <c r="N14" s="57"/>
      <c r="O14" s="57"/>
      <c r="P14" s="48"/>
      <c r="Q14" s="11"/>
      <c r="R14" s="11"/>
      <c r="S14" s="11"/>
      <c r="T14" s="11"/>
      <c r="U14" s="11"/>
      <c r="V14" s="49"/>
      <c r="W14" s="44"/>
      <c r="X14" s="44"/>
      <c r="Y14" s="44"/>
    </row>
    <row r="15" spans="1:25" x14ac:dyDescent="0.3">
      <c r="A15" s="50" t="s">
        <v>18</v>
      </c>
      <c r="B15" s="56">
        <v>10.042946799863348</v>
      </c>
      <c r="C15" s="56">
        <v>7.0519791291573473</v>
      </c>
      <c r="D15" s="56">
        <v>6.3680506371626038</v>
      </c>
      <c r="E15" s="56">
        <v>7.3191654069661007</v>
      </c>
      <c r="F15" s="56">
        <v>8.3861292300366586</v>
      </c>
      <c r="G15" s="56">
        <v>5.9649625747717954</v>
      </c>
      <c r="H15" s="56">
        <v>6.3567060178615309</v>
      </c>
      <c r="I15" s="56">
        <v>7.3920969354600086</v>
      </c>
      <c r="J15" s="56">
        <v>7.9878392862105674</v>
      </c>
      <c r="K15" s="56">
        <v>5.7806542303713675</v>
      </c>
      <c r="L15" s="56">
        <v>6.2803506788690733</v>
      </c>
      <c r="M15" s="56">
        <v>7.5276246954178196</v>
      </c>
      <c r="N15" s="57"/>
      <c r="O15" s="57"/>
      <c r="P15" s="48"/>
      <c r="Q15" s="11"/>
      <c r="R15" s="11"/>
      <c r="S15" s="11"/>
      <c r="T15" s="11"/>
      <c r="U15" s="11"/>
      <c r="V15" s="49"/>
      <c r="W15" s="44"/>
      <c r="X15" s="44"/>
      <c r="Y15" s="44"/>
    </row>
    <row r="16" spans="1:25" x14ac:dyDescent="0.3">
      <c r="A16" s="50" t="s">
        <v>19</v>
      </c>
      <c r="B16" s="56">
        <v>8.8463928516734018</v>
      </c>
      <c r="C16" s="56">
        <v>11.971432424406318</v>
      </c>
      <c r="D16" s="56">
        <v>6.4675187878705103</v>
      </c>
      <c r="E16" s="56">
        <v>5.864320223729794</v>
      </c>
      <c r="F16" s="56">
        <v>5.6954635834223728</v>
      </c>
      <c r="G16" s="56">
        <v>6.6031473006794377</v>
      </c>
      <c r="H16" s="56">
        <v>5.3885375405765243</v>
      </c>
      <c r="I16" s="56">
        <v>6.15714217756517</v>
      </c>
      <c r="J16" s="56">
        <v>5.1190434474044704</v>
      </c>
      <c r="K16" s="56">
        <v>6.2073815365775884</v>
      </c>
      <c r="L16" s="56">
        <v>5.1911135697649708</v>
      </c>
      <c r="M16" s="56">
        <v>6.0222889444891852</v>
      </c>
      <c r="N16" s="57"/>
      <c r="O16" s="57"/>
      <c r="P16" s="48"/>
      <c r="Q16" s="11"/>
      <c r="R16" s="11"/>
      <c r="S16" s="11"/>
      <c r="T16" s="11"/>
      <c r="U16" s="11"/>
      <c r="V16" s="49"/>
      <c r="W16" s="44"/>
      <c r="X16" s="44"/>
      <c r="Y16" s="44"/>
    </row>
    <row r="17" spans="1:25" x14ac:dyDescent="0.3">
      <c r="A17" s="52" t="s">
        <v>20</v>
      </c>
      <c r="B17" s="58">
        <v>99.999999999999986</v>
      </c>
      <c r="C17" s="58">
        <v>99.999999999999986</v>
      </c>
      <c r="D17" s="58">
        <v>100</v>
      </c>
      <c r="E17" s="58">
        <v>100.00000000000001</v>
      </c>
      <c r="F17" s="58">
        <v>100</v>
      </c>
      <c r="G17" s="58">
        <v>99.999999999999986</v>
      </c>
      <c r="H17" s="58">
        <v>99.999999999999986</v>
      </c>
      <c r="I17" s="58">
        <v>100</v>
      </c>
      <c r="J17" s="58">
        <v>100</v>
      </c>
      <c r="K17" s="58">
        <v>100</v>
      </c>
      <c r="L17" s="58">
        <v>99.999999999999986</v>
      </c>
      <c r="M17" s="58">
        <v>100</v>
      </c>
      <c r="N17" s="59"/>
      <c r="O17" s="59"/>
      <c r="P17" s="48"/>
      <c r="Q17" s="11"/>
      <c r="R17" s="11"/>
      <c r="S17" s="11"/>
      <c r="T17" s="11"/>
      <c r="U17" s="11"/>
      <c r="V17" s="49"/>
      <c r="W17" s="44"/>
      <c r="X17" s="44"/>
      <c r="Y17" s="44"/>
    </row>
    <row r="18" spans="1:25" ht="24.75" customHeight="1" x14ac:dyDescent="0.3">
      <c r="A18" s="445" t="s">
        <v>22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P18" s="48"/>
      <c r="Q18" s="11"/>
      <c r="R18" s="11"/>
      <c r="S18" s="11"/>
      <c r="T18" s="11"/>
      <c r="U18" s="11"/>
      <c r="V18" s="49"/>
      <c r="W18" s="44"/>
      <c r="X18" s="44"/>
      <c r="Y18" s="44"/>
    </row>
    <row r="19" spans="1:25" ht="15" thickBot="1" x14ac:dyDescent="0.35">
      <c r="A19" s="18" t="s">
        <v>106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P19" s="61"/>
      <c r="Q19" s="62"/>
      <c r="R19" s="62"/>
      <c r="S19" s="62"/>
      <c r="T19" s="62"/>
      <c r="U19" s="62"/>
      <c r="V19" s="63"/>
      <c r="W19" s="44"/>
      <c r="X19" s="44"/>
      <c r="Y19" s="44"/>
    </row>
    <row r="20" spans="1:25" ht="34.5" customHeight="1" thickBot="1" x14ac:dyDescent="0.35">
      <c r="A20" s="64"/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P20" s="429" t="s">
        <v>22</v>
      </c>
      <c r="Q20" s="430"/>
      <c r="R20" s="430"/>
      <c r="S20" s="430"/>
      <c r="T20" s="430"/>
      <c r="U20" s="430"/>
      <c r="V20" s="431"/>
      <c r="W20" s="44"/>
      <c r="X20" s="44"/>
      <c r="Y20" s="44"/>
    </row>
    <row r="21" spans="1:25" ht="27.75" customHeight="1" x14ac:dyDescent="0.3">
      <c r="A21" s="432" t="s">
        <v>23</v>
      </c>
      <c r="B21" s="434">
        <v>2013</v>
      </c>
      <c r="C21" s="434"/>
      <c r="D21" s="434"/>
      <c r="E21" s="434"/>
      <c r="F21" s="434">
        <v>2014</v>
      </c>
      <c r="G21" s="434"/>
      <c r="H21" s="434"/>
      <c r="I21" s="434"/>
      <c r="J21" s="2"/>
      <c r="K21" s="2"/>
      <c r="L21" s="2"/>
      <c r="M21" s="2"/>
      <c r="P21" s="65"/>
      <c r="Q21" s="65"/>
      <c r="R21" s="65"/>
      <c r="S21" s="65"/>
      <c r="T21" s="65"/>
      <c r="U21" s="65"/>
      <c r="V21" s="65"/>
      <c r="W21" s="44"/>
      <c r="X21" s="44"/>
      <c r="Y21" s="44"/>
    </row>
    <row r="22" spans="1:25" ht="35.25" customHeight="1" x14ac:dyDescent="0.3">
      <c r="A22" s="433"/>
      <c r="B22" s="66" t="s">
        <v>4</v>
      </c>
      <c r="C22" s="66" t="s">
        <v>5</v>
      </c>
      <c r="D22" s="66" t="s">
        <v>6</v>
      </c>
      <c r="E22" s="66" t="s">
        <v>7</v>
      </c>
      <c r="F22" s="66" t="s">
        <v>4</v>
      </c>
      <c r="G22" s="66" t="s">
        <v>5</v>
      </c>
      <c r="H22" s="66" t="s">
        <v>6</v>
      </c>
      <c r="I22" s="66" t="s">
        <v>7</v>
      </c>
      <c r="J22" s="2"/>
      <c r="K22" s="2"/>
      <c r="L22" s="2"/>
      <c r="M22" s="2"/>
      <c r="P22" s="65"/>
      <c r="Q22" s="65"/>
      <c r="R22" s="65"/>
      <c r="S22" s="65"/>
      <c r="T22" s="65"/>
      <c r="U22" s="65"/>
      <c r="V22" s="65"/>
      <c r="W22" s="44"/>
      <c r="X22" s="44"/>
      <c r="Y22" s="44"/>
    </row>
    <row r="23" spans="1:25" x14ac:dyDescent="0.3">
      <c r="A23" s="50" t="s">
        <v>15</v>
      </c>
      <c r="B23" s="67">
        <v>-11.409675561528125</v>
      </c>
      <c r="C23" s="67">
        <v>-8.2383246015602403</v>
      </c>
      <c r="D23" s="67">
        <v>-14.512521091800142</v>
      </c>
      <c r="E23" s="67">
        <v>-8.3766410540024179</v>
      </c>
      <c r="F23" s="67">
        <v>-3.9040711470159297</v>
      </c>
      <c r="G23" s="67">
        <v>2.0918712001801394</v>
      </c>
      <c r="H23" s="67">
        <v>7.7262089136712246</v>
      </c>
      <c r="I23" s="67">
        <v>-2.2035086967927064</v>
      </c>
      <c r="J23" s="2"/>
      <c r="K23" s="2"/>
      <c r="L23" s="2"/>
      <c r="M23" s="2"/>
      <c r="P23" s="65"/>
      <c r="Q23" s="65"/>
      <c r="R23" s="65"/>
      <c r="S23" s="65"/>
      <c r="T23" s="65"/>
      <c r="U23" s="65"/>
      <c r="V23" s="65"/>
      <c r="W23" s="44"/>
      <c r="X23" s="44"/>
      <c r="Y23" s="44"/>
    </row>
    <row r="24" spans="1:25" x14ac:dyDescent="0.3">
      <c r="A24" s="50" t="s">
        <v>16</v>
      </c>
      <c r="B24" s="68">
        <v>-3.8515890266989401</v>
      </c>
      <c r="C24" s="68">
        <v>2.246157239047184</v>
      </c>
      <c r="D24" s="68">
        <v>1.9008158352922262</v>
      </c>
      <c r="E24" s="68">
        <v>1.8022577720317654</v>
      </c>
      <c r="F24" s="68">
        <v>7.3070272744423903</v>
      </c>
      <c r="G24" s="68">
        <v>4.5357371148555359</v>
      </c>
      <c r="H24" s="68">
        <v>2.5810743976825794</v>
      </c>
      <c r="I24" s="68">
        <v>2.5567378649780172</v>
      </c>
      <c r="J24" s="2"/>
      <c r="K24" s="2"/>
      <c r="L24" s="2"/>
      <c r="M24" s="2"/>
      <c r="P24" s="65"/>
      <c r="Q24" s="65"/>
      <c r="R24" s="65"/>
      <c r="S24" s="65"/>
      <c r="T24" s="65"/>
      <c r="U24" s="65"/>
      <c r="V24" s="65"/>
      <c r="W24" s="44"/>
      <c r="X24" s="44"/>
      <c r="Y24" s="44"/>
    </row>
    <row r="25" spans="1:25" x14ac:dyDescent="0.3">
      <c r="A25" s="50" t="s">
        <v>17</v>
      </c>
      <c r="B25" s="68">
        <v>-22.869645324735146</v>
      </c>
      <c r="C25" s="68">
        <v>-12.619729436160759</v>
      </c>
      <c r="D25" s="68">
        <v>-6.9576601315537392</v>
      </c>
      <c r="E25" s="68">
        <v>-7.1493073895486532</v>
      </c>
      <c r="F25" s="68">
        <v>-2.5447065459009321</v>
      </c>
      <c r="G25" s="68">
        <v>16.596508080009041</v>
      </c>
      <c r="H25" s="68">
        <v>4.0341123580081675</v>
      </c>
      <c r="I25" s="68">
        <v>-3.2223139737590603</v>
      </c>
      <c r="J25" s="2"/>
      <c r="K25" s="2"/>
      <c r="L25" s="2"/>
      <c r="M25" s="2"/>
      <c r="P25" s="65"/>
      <c r="Q25" s="65"/>
      <c r="R25" s="65"/>
      <c r="S25" s="65"/>
      <c r="T25" s="65"/>
      <c r="U25" s="65"/>
      <c r="V25" s="65"/>
      <c r="W25" s="44"/>
      <c r="X25" s="44"/>
      <c r="Y25" s="44"/>
    </row>
    <row r="26" spans="1:25" x14ac:dyDescent="0.3">
      <c r="A26" s="50" t="s">
        <v>18</v>
      </c>
      <c r="B26" s="68">
        <v>-26.14651490991734</v>
      </c>
      <c r="C26" s="68">
        <v>-21.902320684762209</v>
      </c>
      <c r="D26" s="68">
        <v>-3.0735067753412908</v>
      </c>
      <c r="E26" s="68">
        <v>0.87067343195407232</v>
      </c>
      <c r="F26" s="68">
        <v>-1.5674323492624431</v>
      </c>
      <c r="G26" s="68">
        <v>0.5854465413719897</v>
      </c>
      <c r="H26" s="68">
        <v>1.9688370518861784</v>
      </c>
      <c r="I26" s="68">
        <v>3.3617116744795665</v>
      </c>
      <c r="J26" s="2"/>
      <c r="K26" s="2"/>
      <c r="L26" s="2"/>
      <c r="M26" s="2"/>
      <c r="P26" s="65"/>
      <c r="Q26" s="65"/>
      <c r="R26" s="65"/>
      <c r="S26" s="65"/>
      <c r="T26" s="65"/>
      <c r="U26" s="65"/>
      <c r="V26" s="65"/>
      <c r="W26" s="44"/>
      <c r="X26" s="44"/>
      <c r="Y26" s="44"/>
    </row>
    <row r="27" spans="1:25" x14ac:dyDescent="0.3">
      <c r="A27" s="50" t="s">
        <v>19</v>
      </c>
      <c r="B27" s="68">
        <v>-43.05790213980741</v>
      </c>
      <c r="C27" s="68">
        <v>-49.073211359339943</v>
      </c>
      <c r="D27" s="68">
        <v>-19.099706817730073</v>
      </c>
      <c r="E27" s="68">
        <v>4.8625305673447849</v>
      </c>
      <c r="F27" s="68">
        <v>-7.118165939502898</v>
      </c>
      <c r="G27" s="68">
        <v>-2.4284209968997628</v>
      </c>
      <c r="H27" s="68">
        <v>-0.57277550424974855</v>
      </c>
      <c r="I27" s="68">
        <v>-0.72228010859010072</v>
      </c>
      <c r="J27" s="2"/>
      <c r="K27" s="2"/>
      <c r="L27" s="2"/>
      <c r="M27" s="2"/>
    </row>
    <row r="28" spans="1:25" x14ac:dyDescent="0.3">
      <c r="A28" s="69" t="s">
        <v>20</v>
      </c>
      <c r="B28" s="70">
        <v>-11.555545902199395</v>
      </c>
      <c r="C28" s="70">
        <v>-7.6703000793344511</v>
      </c>
      <c r="D28" s="70">
        <v>-2.9005250198956389</v>
      </c>
      <c r="E28" s="70">
        <v>-0.12453164420128009</v>
      </c>
      <c r="F28" s="70">
        <v>3.3406160522557626</v>
      </c>
      <c r="G28" s="70">
        <v>3.7924775077660891</v>
      </c>
      <c r="H28" s="70">
        <v>3.2085552647496649</v>
      </c>
      <c r="I28" s="70">
        <v>1.5007818572459162</v>
      </c>
      <c r="J28" s="2"/>
      <c r="K28" s="2"/>
      <c r="L28" s="2"/>
      <c r="M28" s="2"/>
    </row>
    <row r="29" spans="1:25" ht="22.5" customHeight="1" x14ac:dyDescent="0.3">
      <c r="A29" s="445" t="s">
        <v>22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</row>
    <row r="30" spans="1:25" x14ac:dyDescent="0.3">
      <c r="A30" s="446" t="s">
        <v>106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</row>
    <row r="34" spans="2:12" x14ac:dyDescent="0.3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2:12" x14ac:dyDescent="0.3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2:12" x14ac:dyDescent="0.3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2:12" x14ac:dyDescent="0.3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2:12" x14ac:dyDescent="0.3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2:12" x14ac:dyDescent="0.3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2:12" x14ac:dyDescent="0.3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</row>
    <row r="41" spans="2:12" x14ac:dyDescent="0.3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</row>
    <row r="42" spans="2:12" x14ac:dyDescent="0.3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2:12" x14ac:dyDescent="0.3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2:12" x14ac:dyDescent="0.3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2:12" x14ac:dyDescent="0.3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</row>
  </sheetData>
  <mergeCells count="16">
    <mergeCell ref="A29:M29"/>
    <mergeCell ref="A30:M30"/>
    <mergeCell ref="B11:M11"/>
    <mergeCell ref="A18:M18"/>
    <mergeCell ref="B20:M20"/>
    <mergeCell ref="P20:V20"/>
    <mergeCell ref="A21:A22"/>
    <mergeCell ref="B21:E21"/>
    <mergeCell ref="F21:I21"/>
    <mergeCell ref="A2:A4"/>
    <mergeCell ref="B2:E2"/>
    <mergeCell ref="F2:I2"/>
    <mergeCell ref="J2:M2"/>
    <mergeCell ref="N2:O2"/>
    <mergeCell ref="P2:V3"/>
    <mergeCell ref="B4:M4"/>
  </mergeCell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Normal="100" workbookViewId="0">
      <selection activeCell="F19" sqref="F19"/>
    </sheetView>
  </sheetViews>
  <sheetFormatPr defaultColWidth="9.109375" defaultRowHeight="14.4" x14ac:dyDescent="0.3"/>
  <cols>
    <col min="1" max="1" width="9.109375" style="3" customWidth="1"/>
    <col min="2" max="2" width="10.88671875" style="3" customWidth="1"/>
    <col min="3" max="3" width="14.6640625" style="3" bestFit="1" customWidth="1"/>
    <col min="4" max="5" width="9.109375" style="3"/>
    <col min="6" max="6" width="24.6640625" style="3" customWidth="1"/>
    <col min="7" max="7" width="13.5546875" style="3" customWidth="1"/>
    <col min="8" max="8" width="10.109375" style="3" customWidth="1"/>
    <col min="9" max="16" width="9.109375" style="3"/>
    <col min="17" max="17" width="10.6640625" style="3" customWidth="1"/>
    <col min="18" max="16384" width="9.109375" style="3"/>
  </cols>
  <sheetData>
    <row r="1" spans="1:17" ht="15" thickBot="1" x14ac:dyDescent="0.35"/>
    <row r="2" spans="1:17" ht="38.25" customHeight="1" x14ac:dyDescent="0.3">
      <c r="A2" s="448" t="s">
        <v>0</v>
      </c>
      <c r="B2" s="448"/>
      <c r="C2" s="74" t="s">
        <v>2</v>
      </c>
      <c r="D2" s="74" t="s">
        <v>24</v>
      </c>
      <c r="E2" s="2"/>
      <c r="F2" s="2"/>
      <c r="G2" s="2"/>
      <c r="H2" s="449" t="s">
        <v>25</v>
      </c>
      <c r="I2" s="450"/>
      <c r="J2" s="450"/>
      <c r="K2" s="450"/>
      <c r="L2" s="450"/>
      <c r="M2" s="450"/>
      <c r="N2" s="450"/>
      <c r="O2" s="450"/>
      <c r="P2" s="450"/>
      <c r="Q2" s="451"/>
    </row>
    <row r="3" spans="1:17" x14ac:dyDescent="0.3">
      <c r="A3" s="452">
        <v>2012</v>
      </c>
      <c r="B3" s="75" t="s">
        <v>4</v>
      </c>
      <c r="C3" s="76">
        <v>1978335</v>
      </c>
      <c r="D3" s="77"/>
      <c r="E3" s="2"/>
      <c r="F3" s="2"/>
      <c r="G3" s="2"/>
      <c r="H3" s="78"/>
      <c r="I3" s="79"/>
      <c r="J3" s="79"/>
      <c r="K3" s="79"/>
      <c r="L3" s="79"/>
      <c r="M3" s="79"/>
      <c r="N3" s="79"/>
      <c r="O3" s="79"/>
      <c r="P3" s="79"/>
      <c r="Q3" s="80"/>
    </row>
    <row r="4" spans="1:17" x14ac:dyDescent="0.3">
      <c r="A4" s="452"/>
      <c r="B4" s="75" t="s">
        <v>5</v>
      </c>
      <c r="C4" s="81">
        <v>2553630</v>
      </c>
      <c r="D4" s="77"/>
      <c r="E4" s="2"/>
      <c r="F4" s="2"/>
      <c r="G4" s="2"/>
      <c r="H4" s="82"/>
      <c r="I4" s="83"/>
      <c r="J4" s="83"/>
      <c r="K4" s="83"/>
      <c r="L4" s="83"/>
      <c r="M4" s="83"/>
      <c r="N4" s="83"/>
      <c r="O4" s="83"/>
      <c r="P4" s="83"/>
      <c r="Q4" s="84"/>
    </row>
    <row r="5" spans="1:17" x14ac:dyDescent="0.3">
      <c r="A5" s="452"/>
      <c r="B5" s="75" t="s">
        <v>6</v>
      </c>
      <c r="C5" s="81">
        <v>2646392</v>
      </c>
      <c r="D5" s="77"/>
      <c r="E5" s="2"/>
      <c r="F5" s="2"/>
      <c r="G5" s="2"/>
      <c r="H5" s="82"/>
      <c r="I5" s="83"/>
      <c r="J5" s="83"/>
      <c r="K5" s="83"/>
      <c r="L5" s="83"/>
      <c r="M5" s="83"/>
      <c r="N5" s="83"/>
      <c r="O5" s="83"/>
      <c r="P5" s="83"/>
      <c r="Q5" s="84"/>
    </row>
    <row r="6" spans="1:17" x14ac:dyDescent="0.3">
      <c r="A6" s="452"/>
      <c r="B6" s="75" t="s">
        <v>7</v>
      </c>
      <c r="C6" s="85">
        <v>3204134</v>
      </c>
      <c r="D6" s="77"/>
      <c r="E6" s="2"/>
      <c r="F6" s="2"/>
      <c r="G6" s="2"/>
      <c r="H6" s="82"/>
      <c r="I6" s="83"/>
      <c r="J6" s="83"/>
      <c r="K6" s="83"/>
      <c r="L6" s="83"/>
      <c r="M6" s="83"/>
      <c r="N6" s="83"/>
      <c r="O6" s="83"/>
      <c r="P6" s="83"/>
      <c r="Q6" s="84"/>
    </row>
    <row r="7" spans="1:17" x14ac:dyDescent="0.3">
      <c r="A7" s="453">
        <v>2013</v>
      </c>
      <c r="B7" s="86" t="s">
        <v>4</v>
      </c>
      <c r="C7" s="87">
        <v>1880027</v>
      </c>
      <c r="D7" s="88">
        <v>-4.9692291750386062</v>
      </c>
      <c r="E7" s="2"/>
      <c r="F7" s="2"/>
      <c r="G7" s="2"/>
      <c r="H7" s="82"/>
      <c r="I7" s="83"/>
      <c r="J7" s="83"/>
      <c r="K7" s="83"/>
      <c r="L7" s="83"/>
      <c r="M7" s="83"/>
      <c r="N7" s="83"/>
      <c r="O7" s="83"/>
      <c r="P7" s="83"/>
      <c r="Q7" s="84"/>
    </row>
    <row r="8" spans="1:17" x14ac:dyDescent="0.3">
      <c r="A8" s="452"/>
      <c r="B8" s="75" t="s">
        <v>5</v>
      </c>
      <c r="C8" s="81">
        <v>2424272</v>
      </c>
      <c r="D8" s="89">
        <v>-5.0656516409973253</v>
      </c>
      <c r="E8" s="2"/>
      <c r="F8" s="2"/>
      <c r="G8" s="2"/>
      <c r="H8" s="82"/>
      <c r="I8" s="83"/>
      <c r="J8" s="83"/>
      <c r="K8" s="83"/>
      <c r="L8" s="83"/>
      <c r="M8" s="83"/>
      <c r="N8" s="83"/>
      <c r="O8" s="83"/>
      <c r="P8" s="83"/>
      <c r="Q8" s="84"/>
    </row>
    <row r="9" spans="1:17" x14ac:dyDescent="0.3">
      <c r="A9" s="452"/>
      <c r="B9" s="75" t="s">
        <v>6</v>
      </c>
      <c r="C9" s="81">
        <v>2393511</v>
      </c>
      <c r="D9" s="89">
        <v>-9.5556894065580611</v>
      </c>
      <c r="E9" s="2"/>
      <c r="F9" s="2"/>
      <c r="G9" s="2"/>
      <c r="H9" s="82"/>
      <c r="I9" s="83"/>
      <c r="J9" s="83"/>
      <c r="K9" s="83"/>
      <c r="L9" s="83"/>
      <c r="M9" s="83"/>
      <c r="N9" s="83"/>
      <c r="O9" s="83"/>
      <c r="P9" s="83"/>
      <c r="Q9" s="84"/>
    </row>
    <row r="10" spans="1:17" x14ac:dyDescent="0.3">
      <c r="A10" s="454"/>
      <c r="B10" s="90" t="s">
        <v>7</v>
      </c>
      <c r="C10" s="85">
        <v>3117107</v>
      </c>
      <c r="D10" s="89">
        <v>-2.7160849078097233</v>
      </c>
      <c r="E10" s="2"/>
      <c r="F10" s="2"/>
      <c r="G10" s="2"/>
      <c r="H10" s="82"/>
      <c r="I10" s="83"/>
      <c r="J10" s="83"/>
      <c r="K10" s="83"/>
      <c r="L10" s="83"/>
      <c r="M10" s="83"/>
      <c r="N10" s="83"/>
      <c r="O10" s="83"/>
      <c r="P10" s="83"/>
      <c r="Q10" s="84"/>
    </row>
    <row r="11" spans="1:17" x14ac:dyDescent="0.3">
      <c r="A11" s="453">
        <v>2014</v>
      </c>
      <c r="B11" s="86" t="s">
        <v>4</v>
      </c>
      <c r="C11" s="87">
        <v>1903263</v>
      </c>
      <c r="D11" s="88">
        <v>1.2359396966107403</v>
      </c>
      <c r="E11" s="2"/>
      <c r="F11" s="2"/>
      <c r="G11" s="2"/>
      <c r="H11" s="82"/>
      <c r="I11" s="83"/>
      <c r="J11" s="83"/>
      <c r="K11" s="83"/>
      <c r="L11" s="83"/>
      <c r="M11" s="83"/>
      <c r="N11" s="83"/>
      <c r="O11" s="83"/>
      <c r="P11" s="83"/>
      <c r="Q11" s="84"/>
    </row>
    <row r="12" spans="1:17" x14ac:dyDescent="0.3">
      <c r="A12" s="452"/>
      <c r="B12" s="75" t="s">
        <v>5</v>
      </c>
      <c r="C12" s="81">
        <v>2437121</v>
      </c>
      <c r="D12" s="89">
        <v>0.5300147838196374</v>
      </c>
      <c r="E12" s="2"/>
      <c r="F12" s="2"/>
      <c r="G12" s="2"/>
      <c r="H12" s="82"/>
      <c r="I12" s="83"/>
      <c r="J12" s="83"/>
      <c r="K12" s="83"/>
      <c r="L12" s="83"/>
      <c r="M12" s="83"/>
      <c r="N12" s="83"/>
      <c r="O12" s="83"/>
      <c r="P12" s="83"/>
      <c r="Q12" s="84"/>
    </row>
    <row r="13" spans="1:17" x14ac:dyDescent="0.3">
      <c r="A13" s="452"/>
      <c r="B13" s="75" t="s">
        <v>6</v>
      </c>
      <c r="C13" s="81">
        <v>2425645</v>
      </c>
      <c r="D13" s="89">
        <v>1.3425465769741605</v>
      </c>
      <c r="E13" s="2"/>
      <c r="F13" s="2"/>
      <c r="G13" s="2"/>
      <c r="H13" s="82"/>
      <c r="I13" s="83"/>
      <c r="J13" s="83"/>
      <c r="K13" s="83"/>
      <c r="L13" s="83"/>
      <c r="M13" s="83"/>
      <c r="N13" s="83"/>
      <c r="O13" s="83"/>
      <c r="P13" s="83"/>
      <c r="Q13" s="84"/>
    </row>
    <row r="14" spans="1:17" x14ac:dyDescent="0.3">
      <c r="A14" s="454"/>
      <c r="B14" s="90" t="s">
        <v>7</v>
      </c>
      <c r="C14" s="91">
        <v>3217651</v>
      </c>
      <c r="D14" s="92">
        <v>3.2255549777405781</v>
      </c>
      <c r="E14" s="2"/>
      <c r="F14" s="2"/>
      <c r="G14" s="2"/>
      <c r="H14" s="82"/>
      <c r="I14" s="83"/>
      <c r="J14" s="83"/>
      <c r="K14" s="83"/>
      <c r="L14" s="83"/>
      <c r="M14" s="83"/>
      <c r="N14" s="83"/>
      <c r="O14" s="83"/>
      <c r="P14" s="83"/>
      <c r="Q14" s="84"/>
    </row>
    <row r="15" spans="1:17" x14ac:dyDescent="0.3">
      <c r="A15" s="18" t="s">
        <v>106</v>
      </c>
      <c r="B15" s="17"/>
      <c r="C15" s="17"/>
      <c r="D15" s="2"/>
      <c r="E15" s="2"/>
      <c r="F15" s="2"/>
      <c r="G15" s="2"/>
      <c r="H15" s="82"/>
      <c r="I15" s="83"/>
      <c r="J15" s="83"/>
      <c r="K15" s="83"/>
      <c r="L15" s="83"/>
      <c r="M15" s="83"/>
      <c r="N15" s="83"/>
      <c r="O15" s="83"/>
      <c r="P15" s="83"/>
      <c r="Q15" s="84"/>
    </row>
    <row r="16" spans="1:17" x14ac:dyDescent="0.3">
      <c r="H16" s="82"/>
      <c r="I16" s="83"/>
      <c r="J16" s="83"/>
      <c r="K16" s="83"/>
      <c r="L16" s="83"/>
      <c r="M16" s="83"/>
      <c r="N16" s="83"/>
      <c r="O16" s="83"/>
      <c r="P16" s="83"/>
      <c r="Q16" s="84"/>
    </row>
    <row r="17" spans="2:17" ht="15" thickBot="1" x14ac:dyDescent="0.35">
      <c r="H17" s="93"/>
      <c r="I17" s="94"/>
      <c r="J17" s="94"/>
      <c r="K17" s="94"/>
      <c r="L17" s="94"/>
      <c r="M17" s="94"/>
      <c r="N17" s="94"/>
      <c r="O17" s="94"/>
      <c r="P17" s="94"/>
      <c r="Q17" s="95"/>
    </row>
    <row r="18" spans="2:17" x14ac:dyDescent="0.3">
      <c r="K18" s="96"/>
    </row>
    <row r="19" spans="2:17" x14ac:dyDescent="0.3">
      <c r="K19" s="96"/>
    </row>
    <row r="20" spans="2:17" x14ac:dyDescent="0.3">
      <c r="B20" s="97"/>
    </row>
  </sheetData>
  <mergeCells count="5">
    <mergeCell ref="A2:B2"/>
    <mergeCell ref="H2:Q2"/>
    <mergeCell ref="A3:A6"/>
    <mergeCell ref="A7:A10"/>
    <mergeCell ref="A11:A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showGridLines="0" zoomScaleNormal="100" workbookViewId="0">
      <selection activeCell="A17" sqref="A17"/>
    </sheetView>
  </sheetViews>
  <sheetFormatPr defaultColWidth="9.109375" defaultRowHeight="14.4" x14ac:dyDescent="0.3"/>
  <cols>
    <col min="1" max="1" width="9" style="3" customWidth="1"/>
    <col min="2" max="2" width="8.6640625" style="3" bestFit="1" customWidth="1"/>
    <col min="3" max="3" width="8.5546875" style="3" customWidth="1"/>
    <col min="4" max="4" width="9.109375" style="3" customWidth="1"/>
    <col min="5" max="5" width="8.44140625" style="3" customWidth="1"/>
    <col min="6" max="6" width="9" style="3" customWidth="1"/>
    <col min="7" max="8" width="9.109375" style="3"/>
    <col min="9" max="11" width="9.109375" style="3" customWidth="1"/>
    <col min="12" max="20" width="9.109375" style="3"/>
    <col min="21" max="21" width="10" style="3" customWidth="1"/>
    <col min="22" max="16384" width="9.109375" style="3"/>
  </cols>
  <sheetData>
    <row r="1" spans="1:21" x14ac:dyDescent="0.3">
      <c r="A1" s="98"/>
      <c r="B1" s="99"/>
      <c r="C1" s="99"/>
      <c r="D1" s="99"/>
      <c r="E1" s="99"/>
      <c r="F1" s="99"/>
      <c r="L1" s="426" t="s">
        <v>26</v>
      </c>
      <c r="M1" s="426"/>
      <c r="N1" s="426"/>
      <c r="O1" s="426"/>
      <c r="P1" s="426"/>
      <c r="Q1" s="426"/>
      <c r="R1" s="426"/>
      <c r="S1" s="426"/>
      <c r="T1" s="426"/>
      <c r="U1" s="426"/>
    </row>
    <row r="2" spans="1:21" ht="29.25" customHeight="1" x14ac:dyDescent="0.3">
      <c r="A2" s="44"/>
      <c r="B2" s="100"/>
      <c r="C2" s="44"/>
      <c r="D2" s="44"/>
      <c r="E2" s="44"/>
      <c r="F2" s="44"/>
      <c r="L2" s="426"/>
      <c r="M2" s="426"/>
      <c r="N2" s="426"/>
      <c r="O2" s="426"/>
      <c r="P2" s="426"/>
      <c r="Q2" s="426"/>
      <c r="R2" s="426"/>
      <c r="S2" s="426"/>
      <c r="T2" s="426"/>
      <c r="U2" s="426"/>
    </row>
    <row r="3" spans="1:21" ht="40.5" customHeight="1" x14ac:dyDescent="0.3">
      <c r="A3" s="428" t="s">
        <v>2</v>
      </c>
      <c r="B3" s="428"/>
      <c r="C3" s="101" t="s">
        <v>9</v>
      </c>
      <c r="D3" s="101" t="s">
        <v>10</v>
      </c>
      <c r="E3" s="102" t="s">
        <v>27</v>
      </c>
      <c r="F3" s="102" t="s">
        <v>28</v>
      </c>
      <c r="G3" s="2"/>
      <c r="H3" s="2"/>
      <c r="I3" s="2"/>
      <c r="J3" s="2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x14ac:dyDescent="0.3">
      <c r="A4" s="418">
        <v>2012</v>
      </c>
      <c r="B4" s="30" t="s">
        <v>4</v>
      </c>
      <c r="C4" s="104">
        <v>959801</v>
      </c>
      <c r="D4" s="104">
        <v>1018534</v>
      </c>
      <c r="E4" s="35"/>
      <c r="F4" s="35"/>
      <c r="G4" s="2"/>
      <c r="H4" s="2"/>
      <c r="I4" s="2"/>
      <c r="J4" s="2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x14ac:dyDescent="0.3">
      <c r="A5" s="417"/>
      <c r="B5" s="24" t="s">
        <v>5</v>
      </c>
      <c r="C5" s="105">
        <v>1204079</v>
      </c>
      <c r="D5" s="105">
        <v>1349551</v>
      </c>
      <c r="E5" s="36"/>
      <c r="F5" s="36"/>
      <c r="G5" s="2"/>
      <c r="H5" s="2"/>
      <c r="I5" s="2"/>
      <c r="J5" s="2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3">
      <c r="A6" s="417"/>
      <c r="B6" s="24" t="s">
        <v>6</v>
      </c>
      <c r="C6" s="105">
        <v>1396345</v>
      </c>
      <c r="D6" s="105">
        <v>1250047</v>
      </c>
      <c r="E6" s="36"/>
      <c r="F6" s="36"/>
      <c r="G6" s="2"/>
      <c r="H6" s="2"/>
      <c r="I6" s="2"/>
      <c r="J6" s="2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3">
      <c r="A7" s="419"/>
      <c r="B7" s="31" t="s">
        <v>7</v>
      </c>
      <c r="C7" s="105">
        <v>1668352</v>
      </c>
      <c r="D7" s="105">
        <v>1535782</v>
      </c>
      <c r="E7" s="36"/>
      <c r="F7" s="36"/>
      <c r="G7" s="2"/>
      <c r="H7" s="2"/>
      <c r="I7" s="2"/>
      <c r="J7" s="2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3">
      <c r="A8" s="418">
        <v>2013</v>
      </c>
      <c r="B8" s="30" t="s">
        <v>4</v>
      </c>
      <c r="C8" s="104">
        <v>888588</v>
      </c>
      <c r="D8" s="104">
        <v>991439</v>
      </c>
      <c r="E8" s="106">
        <v>-7.4195588460524622</v>
      </c>
      <c r="F8" s="106">
        <v>-2.6601959286582479</v>
      </c>
      <c r="G8" s="2"/>
      <c r="H8" s="2"/>
      <c r="I8" s="2"/>
      <c r="J8" s="2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3">
      <c r="A9" s="417"/>
      <c r="B9" s="24" t="s">
        <v>5</v>
      </c>
      <c r="C9" s="105">
        <v>1127419</v>
      </c>
      <c r="D9" s="105">
        <v>1296853</v>
      </c>
      <c r="E9" s="107">
        <v>-6.3666918864958193</v>
      </c>
      <c r="F9" s="107">
        <v>-3.9048542811646243</v>
      </c>
      <c r="G9" s="2"/>
      <c r="H9" s="2"/>
      <c r="I9" s="2"/>
      <c r="J9" s="2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3">
      <c r="A10" s="417"/>
      <c r="B10" s="24" t="s">
        <v>6</v>
      </c>
      <c r="C10" s="105">
        <v>1261710</v>
      </c>
      <c r="D10" s="105">
        <v>1131801</v>
      </c>
      <c r="E10" s="107">
        <v>-9.6419581120711566</v>
      </c>
      <c r="F10" s="107">
        <v>-9.4593243294052129</v>
      </c>
      <c r="G10" s="2"/>
      <c r="H10" s="2"/>
      <c r="I10" s="2"/>
      <c r="J10" s="2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3">
      <c r="A11" s="419"/>
      <c r="B11" s="31" t="s">
        <v>7</v>
      </c>
      <c r="C11" s="105">
        <v>1634251</v>
      </c>
      <c r="D11" s="105">
        <v>1482856</v>
      </c>
      <c r="E11" s="108">
        <v>-2.0439931141629586</v>
      </c>
      <c r="F11" s="108">
        <v>-3.4461922330122374</v>
      </c>
      <c r="G11" s="2"/>
      <c r="H11" s="2"/>
      <c r="I11" s="2"/>
      <c r="J11" s="2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3">
      <c r="A12" s="418">
        <v>2014</v>
      </c>
      <c r="B12" s="30" t="s">
        <v>4</v>
      </c>
      <c r="C12" s="104">
        <v>897275</v>
      </c>
      <c r="D12" s="104">
        <v>1005988</v>
      </c>
      <c r="E12" s="106">
        <v>0.97761842383646858</v>
      </c>
      <c r="F12" s="106">
        <v>1.4674629503176697</v>
      </c>
      <c r="G12" s="2"/>
      <c r="H12" s="2"/>
      <c r="I12" s="2"/>
      <c r="J12" s="2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3">
      <c r="A13" s="417"/>
      <c r="B13" s="24" t="s">
        <v>5</v>
      </c>
      <c r="C13" s="105">
        <v>1135347</v>
      </c>
      <c r="D13" s="105">
        <v>1301774</v>
      </c>
      <c r="E13" s="107">
        <v>0.70319907682946625</v>
      </c>
      <c r="F13" s="107">
        <v>0.37945703946399478</v>
      </c>
      <c r="G13" s="2"/>
      <c r="H13" s="2"/>
      <c r="I13" s="2"/>
      <c r="J13" s="2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3">
      <c r="A14" s="417"/>
      <c r="B14" s="24" t="s">
        <v>6</v>
      </c>
      <c r="C14" s="105">
        <v>1295980</v>
      </c>
      <c r="D14" s="105">
        <v>1129665</v>
      </c>
      <c r="E14" s="107">
        <v>2.7161550594035075</v>
      </c>
      <c r="F14" s="107">
        <v>-0.18872575655967788</v>
      </c>
      <c r="G14" s="2"/>
      <c r="H14" s="2"/>
      <c r="I14" s="2"/>
      <c r="J14" s="2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3">
      <c r="A15" s="419"/>
      <c r="B15" s="31" t="s">
        <v>7</v>
      </c>
      <c r="C15" s="105">
        <v>1690947</v>
      </c>
      <c r="D15" s="105">
        <v>1526704</v>
      </c>
      <c r="E15" s="107">
        <v>3.4692345300691265</v>
      </c>
      <c r="F15" s="107">
        <v>2.9569964986485542</v>
      </c>
      <c r="G15" s="2"/>
      <c r="H15" s="2"/>
      <c r="I15" s="2"/>
      <c r="J15" s="2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3">
      <c r="A16" s="109"/>
      <c r="B16" s="109"/>
      <c r="C16" s="110"/>
      <c r="D16" s="110"/>
      <c r="E16" s="110"/>
      <c r="F16" s="110"/>
      <c r="G16" s="11"/>
      <c r="H16" s="11"/>
      <c r="I16" s="11"/>
      <c r="J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18" x14ac:dyDescent="0.3">
      <c r="A17" s="18" t="s">
        <v>106</v>
      </c>
      <c r="B17" s="17"/>
      <c r="C17" s="17"/>
      <c r="D17" s="17"/>
      <c r="E17" s="83"/>
      <c r="F17" s="83"/>
      <c r="G17" s="17"/>
      <c r="H17" s="17"/>
      <c r="I17" s="17"/>
      <c r="J17" s="17"/>
      <c r="L17" s="111"/>
      <c r="M17" s="111"/>
      <c r="N17" s="111"/>
      <c r="O17" s="111"/>
      <c r="P17" s="111"/>
      <c r="Q17" s="111"/>
      <c r="R17" s="111"/>
    </row>
    <row r="18" spans="1:18" x14ac:dyDescent="0.3">
      <c r="E18" s="44"/>
      <c r="F18" s="44"/>
      <c r="G18" s="111"/>
      <c r="H18" s="111"/>
      <c r="I18" s="111"/>
      <c r="J18" s="111"/>
      <c r="L18" s="111"/>
      <c r="M18" s="111"/>
      <c r="N18" s="111"/>
      <c r="O18" s="111"/>
      <c r="P18" s="111"/>
      <c r="Q18" s="111"/>
      <c r="R18" s="111"/>
    </row>
    <row r="19" spans="1:18" x14ac:dyDescent="0.3">
      <c r="G19" s="111"/>
      <c r="H19" s="111"/>
      <c r="I19" s="111"/>
      <c r="J19" s="111"/>
      <c r="L19" s="111"/>
      <c r="M19" s="111"/>
      <c r="N19" s="111"/>
      <c r="O19" s="111"/>
      <c r="P19" s="111"/>
      <c r="Q19" s="111"/>
      <c r="R19" s="111"/>
    </row>
  </sheetData>
  <mergeCells count="5">
    <mergeCell ref="L1:U2"/>
    <mergeCell ref="A3:B3"/>
    <mergeCell ref="A4:A7"/>
    <mergeCell ref="A8:A11"/>
    <mergeCell ref="A12:A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view="pageBreakPreview" topLeftCell="A16" zoomScaleNormal="100" zoomScaleSheetLayoutView="100" workbookViewId="0">
      <selection activeCell="A30" sqref="A30"/>
    </sheetView>
  </sheetViews>
  <sheetFormatPr defaultColWidth="8" defaultRowHeight="14.4" x14ac:dyDescent="0.3"/>
  <cols>
    <col min="1" max="1" width="17" style="3" customWidth="1"/>
    <col min="2" max="2" width="9.6640625" style="3" bestFit="1" customWidth="1"/>
    <col min="3" max="3" width="8.109375" style="3" customWidth="1"/>
    <col min="4" max="4" width="7.88671875" style="3" customWidth="1"/>
    <col min="5" max="5" width="9.6640625" style="3" bestFit="1" customWidth="1"/>
    <col min="6" max="6" width="10.44140625" style="3" bestFit="1" customWidth="1"/>
    <col min="7" max="16" width="9.6640625" style="3" bestFit="1" customWidth="1"/>
    <col min="17" max="17" width="10.44140625" style="3" bestFit="1" customWidth="1"/>
    <col min="18" max="25" width="8" style="3"/>
    <col min="26" max="26" width="6.5546875" style="3" customWidth="1"/>
    <col min="27" max="27" width="7.88671875" style="3" customWidth="1"/>
    <col min="28" max="16384" width="8" style="3"/>
  </cols>
  <sheetData>
    <row r="1" spans="1:27" x14ac:dyDescent="0.3">
      <c r="A1" s="456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P1" s="457" t="s">
        <v>29</v>
      </c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</row>
    <row r="2" spans="1:27" ht="15" customHeight="1" x14ac:dyDescent="0.3">
      <c r="A2" s="420" t="s">
        <v>12</v>
      </c>
      <c r="B2" s="459">
        <v>2012</v>
      </c>
      <c r="C2" s="459"/>
      <c r="D2" s="459"/>
      <c r="E2" s="459"/>
      <c r="F2" s="459">
        <v>2013</v>
      </c>
      <c r="G2" s="459"/>
      <c r="H2" s="459"/>
      <c r="I2" s="459"/>
      <c r="J2" s="459">
        <v>2014</v>
      </c>
      <c r="K2" s="459"/>
      <c r="L2" s="459"/>
      <c r="M2" s="459"/>
      <c r="N2" s="112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</row>
    <row r="3" spans="1:27" x14ac:dyDescent="0.3">
      <c r="A3" s="458"/>
      <c r="B3" s="113" t="s">
        <v>4</v>
      </c>
      <c r="C3" s="113" t="s">
        <v>5</v>
      </c>
      <c r="D3" s="113" t="s">
        <v>6</v>
      </c>
      <c r="E3" s="113" t="s">
        <v>7</v>
      </c>
      <c r="F3" s="113" t="s">
        <v>4</v>
      </c>
      <c r="G3" s="113" t="s">
        <v>5</v>
      </c>
      <c r="H3" s="113" t="s">
        <v>6</v>
      </c>
      <c r="I3" s="113" t="s">
        <v>7</v>
      </c>
      <c r="J3" s="113" t="s">
        <v>4</v>
      </c>
      <c r="K3" s="113" t="s">
        <v>5</v>
      </c>
      <c r="L3" s="113" t="s">
        <v>6</v>
      </c>
      <c r="M3" s="113" t="s">
        <v>7</v>
      </c>
      <c r="N3" s="112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7" x14ac:dyDescent="0.3">
      <c r="A4" s="421"/>
      <c r="B4" s="115"/>
      <c r="C4" s="115" t="s">
        <v>14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x14ac:dyDescent="0.3">
      <c r="A5" s="50" t="s">
        <v>15</v>
      </c>
      <c r="B5" s="117">
        <v>519726</v>
      </c>
      <c r="C5" s="117">
        <v>505281</v>
      </c>
      <c r="D5" s="117">
        <v>519455</v>
      </c>
      <c r="E5" s="117">
        <v>649860</v>
      </c>
      <c r="F5" s="117">
        <v>489711</v>
      </c>
      <c r="G5" s="117">
        <v>499186</v>
      </c>
      <c r="H5" s="117">
        <v>487218</v>
      </c>
      <c r="I5" s="117">
        <v>566929</v>
      </c>
      <c r="J5" s="117">
        <v>484412</v>
      </c>
      <c r="K5" s="117">
        <v>465788</v>
      </c>
      <c r="L5" s="117">
        <v>487210</v>
      </c>
      <c r="M5" s="117">
        <v>588877</v>
      </c>
      <c r="N5" s="11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3">
      <c r="A6" s="50" t="s">
        <v>16</v>
      </c>
      <c r="B6" s="117">
        <v>1084760</v>
      </c>
      <c r="C6" s="117">
        <v>1536947</v>
      </c>
      <c r="D6" s="117">
        <v>1547568</v>
      </c>
      <c r="E6" s="117">
        <v>2023352</v>
      </c>
      <c r="F6" s="117">
        <v>1072169</v>
      </c>
      <c r="G6" s="117">
        <v>1521451</v>
      </c>
      <c r="H6" s="117">
        <v>1532171</v>
      </c>
      <c r="I6" s="117">
        <v>2105801</v>
      </c>
      <c r="J6" s="117">
        <v>1128659</v>
      </c>
      <c r="K6" s="117">
        <v>1602648</v>
      </c>
      <c r="L6" s="117">
        <v>1587004</v>
      </c>
      <c r="M6" s="117">
        <v>2197964</v>
      </c>
      <c r="N6" s="118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x14ac:dyDescent="0.3">
      <c r="A7" s="50" t="s">
        <v>17</v>
      </c>
      <c r="B7" s="117">
        <v>47162</v>
      </c>
      <c r="C7" s="117">
        <v>47179</v>
      </c>
      <c r="D7" s="117">
        <v>66643</v>
      </c>
      <c r="E7" s="117">
        <v>49340</v>
      </c>
      <c r="F7" s="117">
        <v>43444</v>
      </c>
      <c r="G7" s="117">
        <v>43248</v>
      </c>
      <c r="H7" s="117">
        <v>52359</v>
      </c>
      <c r="I7" s="117">
        <v>44858</v>
      </c>
      <c r="J7" s="117">
        <v>41859</v>
      </c>
      <c r="K7" s="117">
        <v>42410</v>
      </c>
      <c r="L7" s="117">
        <v>49728</v>
      </c>
      <c r="M7" s="117">
        <v>44546</v>
      </c>
      <c r="N7" s="118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4" customHeight="1" x14ac:dyDescent="0.3">
      <c r="A8" s="50" t="s">
        <v>18</v>
      </c>
      <c r="B8" s="36">
        <v>164539</v>
      </c>
      <c r="C8" s="36">
        <v>234597</v>
      </c>
      <c r="D8" s="36">
        <v>192381</v>
      </c>
      <c r="E8" s="36">
        <v>277170</v>
      </c>
      <c r="F8" s="36">
        <v>144430</v>
      </c>
      <c r="G8" s="36">
        <v>194945</v>
      </c>
      <c r="H8" s="36">
        <v>163880</v>
      </c>
      <c r="I8" s="36">
        <v>218692</v>
      </c>
      <c r="J8" s="36">
        <v>129178</v>
      </c>
      <c r="K8" s="36">
        <v>178427</v>
      </c>
      <c r="L8" s="36">
        <v>159358</v>
      </c>
      <c r="M8" s="36">
        <v>214511</v>
      </c>
      <c r="N8" s="119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x14ac:dyDescent="0.3">
      <c r="A9" s="120" t="s">
        <v>19</v>
      </c>
      <c r="B9" s="117">
        <v>162148</v>
      </c>
      <c r="C9" s="117">
        <v>229626</v>
      </c>
      <c r="D9" s="117">
        <v>320345</v>
      </c>
      <c r="E9" s="117">
        <v>204412</v>
      </c>
      <c r="F9" s="117">
        <v>130273</v>
      </c>
      <c r="G9" s="117">
        <v>165442</v>
      </c>
      <c r="H9" s="117">
        <v>157883</v>
      </c>
      <c r="I9" s="117">
        <v>180827</v>
      </c>
      <c r="J9" s="117">
        <v>119155</v>
      </c>
      <c r="K9" s="117">
        <v>147848</v>
      </c>
      <c r="L9" s="117">
        <v>142345</v>
      </c>
      <c r="M9" s="117">
        <v>171753</v>
      </c>
      <c r="N9" s="118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x14ac:dyDescent="0.3">
      <c r="A10" s="121" t="s">
        <v>20</v>
      </c>
      <c r="B10" s="122">
        <v>1978335</v>
      </c>
      <c r="C10" s="122">
        <v>2553630</v>
      </c>
      <c r="D10" s="122">
        <v>2646392</v>
      </c>
      <c r="E10" s="122">
        <v>3204134</v>
      </c>
      <c r="F10" s="122">
        <v>1880027</v>
      </c>
      <c r="G10" s="122">
        <v>2424272</v>
      </c>
      <c r="H10" s="122">
        <v>2393511</v>
      </c>
      <c r="I10" s="122">
        <v>3117107</v>
      </c>
      <c r="J10" s="122">
        <v>1903263</v>
      </c>
      <c r="K10" s="122">
        <v>2437121</v>
      </c>
      <c r="L10" s="122">
        <v>2425645</v>
      </c>
      <c r="M10" s="122">
        <v>3217651</v>
      </c>
      <c r="N10" s="12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x14ac:dyDescent="0.3">
      <c r="A11" s="124"/>
      <c r="B11" s="125"/>
      <c r="C11" s="125"/>
      <c r="D11" s="125" t="s">
        <v>21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1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x14ac:dyDescent="0.3">
      <c r="A12" s="50" t="s">
        <v>15</v>
      </c>
      <c r="B12" s="36">
        <v>26.270879300017441</v>
      </c>
      <c r="C12" s="36">
        <v>19.786774121544624</v>
      </c>
      <c r="D12" s="36">
        <v>19.628800268440958</v>
      </c>
      <c r="E12" s="36">
        <v>20.28192329034928</v>
      </c>
      <c r="F12" s="36">
        <v>26.048083351994411</v>
      </c>
      <c r="G12" s="36">
        <v>20.591171287710289</v>
      </c>
      <c r="H12" s="36">
        <v>20.355786958990372</v>
      </c>
      <c r="I12" s="36">
        <v>18.187665678464036</v>
      </c>
      <c r="J12" s="36">
        <v>25.451658546401628</v>
      </c>
      <c r="K12" s="36">
        <v>19.112222987697368</v>
      </c>
      <c r="L12" s="36">
        <v>20.085791614189215</v>
      </c>
      <c r="M12" s="36">
        <v>18.301456559459059</v>
      </c>
      <c r="N12" s="11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x14ac:dyDescent="0.3">
      <c r="A13" s="50" t="s">
        <v>16</v>
      </c>
      <c r="B13" s="36">
        <v>54.831967285621495</v>
      </c>
      <c r="C13" s="36">
        <v>60.186753758375332</v>
      </c>
      <c r="D13" s="36">
        <v>58.478411361582104</v>
      </c>
      <c r="E13" s="36">
        <v>63.14817045729049</v>
      </c>
      <c r="F13" s="36">
        <v>57.029446917517681</v>
      </c>
      <c r="G13" s="36">
        <v>62.759088089125314</v>
      </c>
      <c r="H13" s="36">
        <v>64.013534928395984</v>
      </c>
      <c r="I13" s="36">
        <v>67.556262906598974</v>
      </c>
      <c r="J13" s="36">
        <v>59.301263146501562</v>
      </c>
      <c r="K13" s="36">
        <v>65.759886357714691</v>
      </c>
      <c r="L13" s="36">
        <v>65.426061934042295</v>
      </c>
      <c r="M13" s="36">
        <v>68.309583606177299</v>
      </c>
      <c r="N13" s="11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x14ac:dyDescent="0.3">
      <c r="A14" s="50" t="s">
        <v>17</v>
      </c>
      <c r="B14" s="36">
        <v>2.383923855161032</v>
      </c>
      <c r="C14" s="36">
        <v>1.8475268539295042</v>
      </c>
      <c r="D14" s="36">
        <v>2.518258821822315</v>
      </c>
      <c r="E14" s="36">
        <v>1.5398856602127127</v>
      </c>
      <c r="F14" s="36">
        <v>2.3108178765517731</v>
      </c>
      <c r="G14" s="36">
        <v>1.7839582357095243</v>
      </c>
      <c r="H14" s="36">
        <v>2.1875395600855816</v>
      </c>
      <c r="I14" s="36">
        <v>1.4390907979738905</v>
      </c>
      <c r="J14" s="36">
        <v>2.1993282063487811</v>
      </c>
      <c r="K14" s="36">
        <v>1.7401680097131</v>
      </c>
      <c r="L14" s="36">
        <v>2.0500938925522902</v>
      </c>
      <c r="M14" s="36">
        <v>1.3844260922020444</v>
      </c>
      <c r="N14" s="119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4" customHeight="1" x14ac:dyDescent="0.3">
      <c r="A15" s="50" t="s">
        <v>18</v>
      </c>
      <c r="B15" s="36">
        <v>8.3170443832819014</v>
      </c>
      <c r="C15" s="36">
        <v>9.1868046662985634</v>
      </c>
      <c r="D15" s="36">
        <v>7.2695579490869076</v>
      </c>
      <c r="E15" s="36">
        <v>8.6503872809314473</v>
      </c>
      <c r="F15" s="36">
        <v>7.6823364770825107</v>
      </c>
      <c r="G15" s="36">
        <v>8.0413831451256303</v>
      </c>
      <c r="H15" s="36">
        <v>6.846845491831874</v>
      </c>
      <c r="I15" s="36">
        <v>7.0158643896407789</v>
      </c>
      <c r="J15" s="36">
        <v>6.7871860063480449</v>
      </c>
      <c r="K15" s="36">
        <v>7.3212204071935698</v>
      </c>
      <c r="L15" s="36">
        <v>6.569716508392613</v>
      </c>
      <c r="M15" s="36">
        <v>6.6666956733343676</v>
      </c>
      <c r="N15" s="119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x14ac:dyDescent="0.3">
      <c r="A16" s="120" t="s">
        <v>19</v>
      </c>
      <c r="B16" s="36">
        <v>8.1961851759181332</v>
      </c>
      <c r="C16" s="36">
        <v>8.9921405998519752</v>
      </c>
      <c r="D16" s="36">
        <v>12.104971599067712</v>
      </c>
      <c r="E16" s="36">
        <v>6.3796333112160726</v>
      </c>
      <c r="F16" s="36">
        <v>6.92931537685363</v>
      </c>
      <c r="G16" s="36">
        <v>6.8243992423292434</v>
      </c>
      <c r="H16" s="36">
        <v>6.5962930606961905</v>
      </c>
      <c r="I16" s="36">
        <v>5.8011162273223214</v>
      </c>
      <c r="J16" s="36">
        <v>6.2605640943999852</v>
      </c>
      <c r="K16" s="36">
        <v>6.0665022376812638</v>
      </c>
      <c r="L16" s="36">
        <v>5.8683360508235953</v>
      </c>
      <c r="M16" s="36">
        <v>5.337838068827228</v>
      </c>
      <c r="N16" s="119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3">
      <c r="A17" s="121" t="s">
        <v>20</v>
      </c>
      <c r="B17" s="126">
        <v>99.999999999999986</v>
      </c>
      <c r="C17" s="126">
        <v>100</v>
      </c>
      <c r="D17" s="126">
        <v>99.999999999999986</v>
      </c>
      <c r="E17" s="126">
        <v>100.00000000000001</v>
      </c>
      <c r="F17" s="126">
        <v>100</v>
      </c>
      <c r="G17" s="126">
        <v>100</v>
      </c>
      <c r="H17" s="126">
        <v>100</v>
      </c>
      <c r="I17" s="126">
        <v>100</v>
      </c>
      <c r="J17" s="126">
        <v>100</v>
      </c>
      <c r="K17" s="126">
        <v>99.999999999999986</v>
      </c>
      <c r="L17" s="126">
        <v>100.00000000000001</v>
      </c>
      <c r="M17" s="126">
        <v>100</v>
      </c>
      <c r="N17" s="127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30" customHeight="1" x14ac:dyDescent="0.3">
      <c r="A18" s="455" t="s">
        <v>30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4"/>
      <c r="P18" s="460" t="s">
        <v>31</v>
      </c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</row>
    <row r="19" spans="1:27" ht="15" customHeight="1" x14ac:dyDescent="0.3">
      <c r="A19" s="18" t="s">
        <v>106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44"/>
      <c r="P19" s="129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</row>
    <row r="20" spans="1:27" x14ac:dyDescent="0.3">
      <c r="A20" s="131"/>
      <c r="B20" s="116"/>
      <c r="C20" s="116"/>
      <c r="D20" s="116"/>
      <c r="E20" s="116"/>
      <c r="F20" s="116"/>
      <c r="G20" s="116"/>
      <c r="H20" s="116"/>
      <c r="I20" s="116"/>
      <c r="J20" s="132"/>
      <c r="K20" s="132"/>
      <c r="L20" s="132"/>
      <c r="M20" s="132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</row>
    <row r="21" spans="1:27" ht="26.25" customHeight="1" x14ac:dyDescent="0.3">
      <c r="A21" s="420" t="s">
        <v>23</v>
      </c>
      <c r="B21" s="459">
        <v>2013</v>
      </c>
      <c r="C21" s="459"/>
      <c r="D21" s="459"/>
      <c r="E21" s="459"/>
      <c r="F21" s="459">
        <v>2014</v>
      </c>
      <c r="G21" s="459"/>
      <c r="H21" s="459"/>
      <c r="I21" s="459"/>
      <c r="J21" s="113"/>
      <c r="K21" s="113"/>
      <c r="L21" s="113"/>
      <c r="M21" s="113"/>
      <c r="O21" s="44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</row>
    <row r="22" spans="1:27" ht="29.25" customHeight="1" x14ac:dyDescent="0.3">
      <c r="A22" s="421"/>
      <c r="B22" s="128" t="s">
        <v>4</v>
      </c>
      <c r="C22" s="128" t="s">
        <v>5</v>
      </c>
      <c r="D22" s="128" t="s">
        <v>6</v>
      </c>
      <c r="E22" s="128" t="s">
        <v>7</v>
      </c>
      <c r="F22" s="128" t="s">
        <v>4</v>
      </c>
      <c r="G22" s="128" t="s">
        <v>5</v>
      </c>
      <c r="H22" s="128" t="s">
        <v>6</v>
      </c>
      <c r="I22" s="128" t="s">
        <v>7</v>
      </c>
      <c r="J22" s="113"/>
      <c r="K22" s="113"/>
      <c r="L22" s="113"/>
      <c r="M22" s="113"/>
      <c r="O22" s="4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x14ac:dyDescent="0.3">
      <c r="A23" s="50" t="s">
        <v>15</v>
      </c>
      <c r="B23" s="35">
        <v>-5.7751584488749845</v>
      </c>
      <c r="C23" s="35">
        <v>-1.2062594872951882</v>
      </c>
      <c r="D23" s="35">
        <v>-6.2059273661818644</v>
      </c>
      <c r="E23" s="35">
        <v>-12.761363986089311</v>
      </c>
      <c r="F23" s="35">
        <v>-1.0820667699929141</v>
      </c>
      <c r="G23" s="35">
        <v>-6.6904921211732704</v>
      </c>
      <c r="H23" s="35">
        <v>-1.6419754606767402E-3</v>
      </c>
      <c r="I23" s="35">
        <v>3.8713842474101692</v>
      </c>
      <c r="J23" s="36"/>
      <c r="K23" s="36"/>
      <c r="L23" s="36"/>
      <c r="M23" s="36"/>
      <c r="O23" s="4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</row>
    <row r="24" spans="1:27" x14ac:dyDescent="0.3">
      <c r="A24" s="50" t="s">
        <v>16</v>
      </c>
      <c r="B24" s="36">
        <v>-1.1607175780817875</v>
      </c>
      <c r="C24" s="36">
        <v>-1.0082325545383153</v>
      </c>
      <c r="D24" s="36">
        <v>-0.99491589384117529</v>
      </c>
      <c r="E24" s="36">
        <v>4.0748717968994024</v>
      </c>
      <c r="F24" s="36">
        <v>5.2687589363244038</v>
      </c>
      <c r="G24" s="36">
        <v>5.3368133446295669</v>
      </c>
      <c r="H24" s="36">
        <v>3.5787780867801309</v>
      </c>
      <c r="I24" s="36">
        <v>4.376624381886038</v>
      </c>
      <c r="J24" s="36"/>
      <c r="K24" s="36"/>
      <c r="L24" s="36"/>
      <c r="M24" s="36"/>
      <c r="O24" s="44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15" customHeight="1" x14ac:dyDescent="0.3">
      <c r="A25" s="50" t="s">
        <v>17</v>
      </c>
      <c r="B25" s="36">
        <v>-7.8834655018871134</v>
      </c>
      <c r="C25" s="36">
        <v>-8.3320969075224145</v>
      </c>
      <c r="D25" s="36">
        <v>-21.433608931170568</v>
      </c>
      <c r="E25" s="36">
        <v>-9.0839075800567493</v>
      </c>
      <c r="F25" s="36">
        <v>-3.6483749194365158</v>
      </c>
      <c r="G25" s="36">
        <v>-1.9376618571957085</v>
      </c>
      <c r="H25" s="36">
        <v>-5.0249240818197451</v>
      </c>
      <c r="I25" s="36">
        <v>-0.69552811092781675</v>
      </c>
      <c r="J25" s="36"/>
      <c r="K25" s="36"/>
      <c r="L25" s="36"/>
      <c r="M25" s="36"/>
      <c r="O25" s="44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</row>
    <row r="26" spans="1:27" ht="14.4" customHeight="1" x14ac:dyDescent="0.3">
      <c r="A26" s="50" t="s">
        <v>18</v>
      </c>
      <c r="B26" s="36">
        <v>-12.221418630233561</v>
      </c>
      <c r="C26" s="36">
        <v>-16.902176924683605</v>
      </c>
      <c r="D26" s="36">
        <v>-14.814872570576096</v>
      </c>
      <c r="E26" s="36">
        <v>-21.098242955586823</v>
      </c>
      <c r="F26" s="36">
        <v>-10.560132936370561</v>
      </c>
      <c r="G26" s="36">
        <v>-8.4731590961553263</v>
      </c>
      <c r="H26" s="36">
        <v>-2.7593360995850622</v>
      </c>
      <c r="I26" s="36">
        <v>-1.9118211914473322</v>
      </c>
      <c r="J26" s="36"/>
      <c r="K26" s="36"/>
      <c r="L26" s="36"/>
      <c r="M26" s="36"/>
      <c r="N26" s="11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3">
      <c r="A27" s="120" t="s">
        <v>19</v>
      </c>
      <c r="B27" s="36">
        <v>-19.657966795766828</v>
      </c>
      <c r="C27" s="36">
        <v>-27.95153858883576</v>
      </c>
      <c r="D27" s="36">
        <v>-50.714698215985891</v>
      </c>
      <c r="E27" s="36">
        <v>-11.537972330391561</v>
      </c>
      <c r="F27" s="36">
        <v>-8.5343854827938248</v>
      </c>
      <c r="G27" s="36">
        <v>-10.634542619165629</v>
      </c>
      <c r="H27" s="36">
        <v>-9.8414648822229118</v>
      </c>
      <c r="I27" s="36">
        <v>-5.0180559319128228</v>
      </c>
      <c r="J27" s="36"/>
      <c r="K27" s="36"/>
      <c r="L27" s="36"/>
      <c r="M27" s="36"/>
      <c r="O27" s="44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</row>
    <row r="28" spans="1:27" x14ac:dyDescent="0.3">
      <c r="A28" s="133" t="s">
        <v>20</v>
      </c>
      <c r="B28" s="134">
        <v>-4.9692291750386062</v>
      </c>
      <c r="C28" s="134">
        <v>-5.0656516409973253</v>
      </c>
      <c r="D28" s="134">
        <v>-9.5556894065580611</v>
      </c>
      <c r="E28" s="134">
        <v>-2.7160849078097233</v>
      </c>
      <c r="F28" s="134">
        <v>1.2359396966107403</v>
      </c>
      <c r="G28" s="134">
        <v>0.5300147838196374</v>
      </c>
      <c r="H28" s="134">
        <v>1.3425465769741605</v>
      </c>
      <c r="I28" s="134">
        <v>3.2255549777405781</v>
      </c>
      <c r="J28" s="135"/>
      <c r="K28" s="135"/>
      <c r="L28" s="135"/>
      <c r="M28" s="135"/>
    </row>
    <row r="29" spans="1:27" ht="23.25" customHeight="1" x14ac:dyDescent="0.3">
      <c r="A29" s="455" t="s">
        <v>32</v>
      </c>
      <c r="B29" s="455"/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136"/>
    </row>
    <row r="30" spans="1:27" x14ac:dyDescent="0.3">
      <c r="A30" s="409" t="s">
        <v>106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3" spans="2:12" x14ac:dyDescent="0.3"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2:12" x14ac:dyDescent="0.3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2:12" x14ac:dyDescent="0.3"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2:12" x14ac:dyDescent="0.3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</row>
    <row r="37" spans="2:12" x14ac:dyDescent="0.3"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</row>
    <row r="38" spans="2:12" x14ac:dyDescent="0.3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</row>
    <row r="39" spans="2:12" x14ac:dyDescent="0.3"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2:12" x14ac:dyDescent="0.3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</row>
    <row r="41" spans="2:12" x14ac:dyDescent="0.3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</row>
    <row r="42" spans="2:12" x14ac:dyDescent="0.3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</row>
  </sheetData>
  <mergeCells count="12">
    <mergeCell ref="A29:M29"/>
    <mergeCell ref="A1:M1"/>
    <mergeCell ref="P1:AA2"/>
    <mergeCell ref="A2:A4"/>
    <mergeCell ref="B2:E2"/>
    <mergeCell ref="F2:I2"/>
    <mergeCell ref="J2:M2"/>
    <mergeCell ref="A18:M18"/>
    <mergeCell ref="P18:AA18"/>
    <mergeCell ref="A21:A22"/>
    <mergeCell ref="B21:E21"/>
    <mergeCell ref="F21:I21"/>
  </mergeCells>
  <pageMargins left="0.7" right="0.7" top="0.75" bottom="0.75" header="0.3" footer="0.3"/>
  <pageSetup paperSize="9" scale="64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A6" sqref="A6"/>
    </sheetView>
  </sheetViews>
  <sheetFormatPr defaultColWidth="9.109375" defaultRowHeight="14.4" x14ac:dyDescent="0.3"/>
  <cols>
    <col min="1" max="1" width="18.33203125" style="3" bestFit="1" customWidth="1"/>
    <col min="2" max="4" width="10.109375" style="3" bestFit="1" customWidth="1"/>
    <col min="5" max="5" width="18.33203125" style="3" bestFit="1" customWidth="1"/>
    <col min="6" max="6" width="13.5546875" style="3" customWidth="1"/>
    <col min="7" max="96" width="10.109375" style="3" bestFit="1" customWidth="1"/>
    <col min="97" max="97" width="18.33203125" style="3" bestFit="1" customWidth="1"/>
    <col min="98" max="16384" width="9.109375" style="3"/>
  </cols>
  <sheetData>
    <row r="1" spans="1:14" ht="15" thickBot="1" x14ac:dyDescent="0.35"/>
    <row r="2" spans="1:14" ht="27.75" customHeight="1" x14ac:dyDescent="0.3">
      <c r="A2" s="101" t="s">
        <v>33</v>
      </c>
      <c r="B2" s="140">
        <v>2012</v>
      </c>
      <c r="C2" s="140">
        <v>2013</v>
      </c>
      <c r="D2" s="140">
        <v>2014</v>
      </c>
      <c r="E2" s="2"/>
      <c r="F2" s="2"/>
      <c r="G2" s="461" t="s">
        <v>34</v>
      </c>
      <c r="H2" s="462"/>
      <c r="I2" s="462"/>
      <c r="J2" s="462"/>
      <c r="K2" s="462"/>
      <c r="L2" s="462"/>
      <c r="M2" s="462"/>
      <c r="N2" s="463"/>
    </row>
    <row r="3" spans="1:14" x14ac:dyDescent="0.3">
      <c r="A3" s="141" t="s">
        <v>35</v>
      </c>
      <c r="B3" s="142">
        <v>13.470625771832564</v>
      </c>
      <c r="C3" s="142">
        <v>14.442560355742746</v>
      </c>
      <c r="D3" s="142">
        <v>14.371455524444537</v>
      </c>
      <c r="E3" s="2"/>
      <c r="F3" s="2"/>
      <c r="G3" s="464"/>
      <c r="H3" s="465"/>
      <c r="I3" s="465"/>
      <c r="J3" s="465"/>
      <c r="K3" s="465"/>
      <c r="L3" s="465"/>
      <c r="M3" s="465"/>
      <c r="N3" s="466"/>
    </row>
    <row r="4" spans="1:14" x14ac:dyDescent="0.3">
      <c r="A4" s="143" t="s">
        <v>36</v>
      </c>
      <c r="B4" s="144">
        <v>14.00729878407059</v>
      </c>
      <c r="C4" s="144">
        <v>13.269234164577481</v>
      </c>
      <c r="D4" s="144">
        <v>13.616099400202305</v>
      </c>
      <c r="E4" s="2"/>
      <c r="F4" s="2"/>
      <c r="G4" s="26"/>
      <c r="H4" s="11"/>
      <c r="I4" s="11"/>
      <c r="J4" s="11"/>
      <c r="K4" s="11"/>
      <c r="L4" s="11"/>
      <c r="M4" s="11"/>
      <c r="N4" s="27"/>
    </row>
    <row r="5" spans="1:14" x14ac:dyDescent="0.3">
      <c r="A5" s="145" t="s">
        <v>37</v>
      </c>
      <c r="B5" s="146">
        <v>72.522075444096842</v>
      </c>
      <c r="C5" s="146">
        <v>72.288205479679775</v>
      </c>
      <c r="D5" s="146">
        <v>72.012445075353156</v>
      </c>
      <c r="E5" s="2"/>
      <c r="F5" s="2"/>
      <c r="G5" s="26"/>
      <c r="H5" s="11"/>
      <c r="I5" s="11"/>
      <c r="J5" s="11"/>
      <c r="K5" s="11"/>
      <c r="L5" s="11"/>
      <c r="M5" s="11"/>
      <c r="N5" s="27"/>
    </row>
    <row r="6" spans="1:14" x14ac:dyDescent="0.3">
      <c r="A6" s="18" t="s">
        <v>106</v>
      </c>
      <c r="B6" s="147"/>
      <c r="C6" s="147"/>
      <c r="D6" s="147"/>
      <c r="E6" s="2"/>
      <c r="F6" s="2"/>
      <c r="G6" s="26"/>
      <c r="H6" s="11"/>
      <c r="I6" s="11"/>
      <c r="J6" s="11"/>
      <c r="K6" s="11"/>
      <c r="L6" s="11"/>
      <c r="M6" s="11"/>
      <c r="N6" s="27"/>
    </row>
    <row r="7" spans="1:14" x14ac:dyDescent="0.3">
      <c r="A7" s="2"/>
      <c r="B7" s="2"/>
      <c r="C7" s="2"/>
      <c r="D7" s="2"/>
      <c r="E7" s="2"/>
      <c r="F7" s="2"/>
      <c r="G7" s="26"/>
      <c r="H7" s="11"/>
      <c r="I7" s="11"/>
      <c r="J7" s="11"/>
      <c r="K7" s="11"/>
      <c r="L7" s="11"/>
      <c r="M7" s="11"/>
      <c r="N7" s="27"/>
    </row>
    <row r="8" spans="1:14" x14ac:dyDescent="0.3">
      <c r="G8" s="26"/>
      <c r="H8" s="11"/>
      <c r="I8" s="11"/>
      <c r="J8" s="11"/>
      <c r="K8" s="11"/>
      <c r="L8" s="11"/>
      <c r="M8" s="11"/>
      <c r="N8" s="27"/>
    </row>
    <row r="9" spans="1:14" x14ac:dyDescent="0.3">
      <c r="G9" s="26"/>
      <c r="H9" s="11"/>
      <c r="I9" s="11"/>
      <c r="J9" s="11"/>
      <c r="K9" s="11"/>
      <c r="L9" s="11"/>
      <c r="M9" s="11"/>
      <c r="N9" s="27"/>
    </row>
    <row r="10" spans="1:14" x14ac:dyDescent="0.3">
      <c r="G10" s="26"/>
      <c r="H10" s="11"/>
      <c r="I10" s="11"/>
      <c r="J10" s="11"/>
      <c r="K10" s="11"/>
      <c r="L10" s="11"/>
      <c r="M10" s="11"/>
      <c r="N10" s="27"/>
    </row>
    <row r="11" spans="1:14" x14ac:dyDescent="0.3">
      <c r="G11" s="26"/>
      <c r="H11" s="11"/>
      <c r="I11" s="11"/>
      <c r="J11" s="11"/>
      <c r="K11" s="11"/>
      <c r="L11" s="11"/>
      <c r="M11" s="11"/>
      <c r="N11" s="27"/>
    </row>
    <row r="12" spans="1:14" x14ac:dyDescent="0.3">
      <c r="G12" s="26"/>
      <c r="H12" s="11"/>
      <c r="I12" s="11"/>
      <c r="J12" s="11"/>
      <c r="K12" s="11"/>
      <c r="L12" s="11"/>
      <c r="M12" s="11"/>
      <c r="N12" s="27"/>
    </row>
    <row r="13" spans="1:14" x14ac:dyDescent="0.3">
      <c r="G13" s="26"/>
      <c r="H13" s="11"/>
      <c r="I13" s="11"/>
      <c r="J13" s="11"/>
      <c r="K13" s="11"/>
      <c r="L13" s="11"/>
      <c r="M13" s="11"/>
      <c r="N13" s="27"/>
    </row>
    <row r="14" spans="1:14" x14ac:dyDescent="0.3">
      <c r="G14" s="26"/>
      <c r="H14" s="11"/>
      <c r="I14" s="11"/>
      <c r="J14" s="11"/>
      <c r="K14" s="11"/>
      <c r="L14" s="11"/>
      <c r="M14" s="11"/>
      <c r="N14" s="27"/>
    </row>
    <row r="15" spans="1:14" x14ac:dyDescent="0.3">
      <c r="G15" s="26"/>
      <c r="H15" s="11"/>
      <c r="I15" s="11"/>
      <c r="J15" s="11"/>
      <c r="K15" s="11"/>
      <c r="L15" s="11"/>
      <c r="M15" s="11"/>
      <c r="N15" s="27"/>
    </row>
    <row r="16" spans="1:14" x14ac:dyDescent="0.3">
      <c r="G16" s="26"/>
      <c r="H16" s="11"/>
      <c r="I16" s="11"/>
      <c r="J16" s="11"/>
      <c r="K16" s="11"/>
      <c r="L16" s="11"/>
      <c r="M16" s="11"/>
      <c r="N16" s="27"/>
    </row>
    <row r="17" spans="7:14" x14ac:dyDescent="0.3">
      <c r="G17" s="26"/>
      <c r="H17" s="11"/>
      <c r="I17" s="11"/>
      <c r="J17" s="11"/>
      <c r="K17" s="11"/>
      <c r="L17" s="11"/>
      <c r="M17" s="11"/>
      <c r="N17" s="27"/>
    </row>
    <row r="18" spans="7:14" ht="15" thickBot="1" x14ac:dyDescent="0.35">
      <c r="G18" s="37"/>
      <c r="H18" s="38"/>
      <c r="I18" s="38"/>
      <c r="J18" s="38"/>
      <c r="K18" s="38"/>
      <c r="L18" s="38"/>
      <c r="M18" s="38"/>
      <c r="N18" s="39"/>
    </row>
  </sheetData>
  <mergeCells count="1">
    <mergeCell ref="G2:N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opLeftCell="J13" zoomScaleNormal="100" workbookViewId="0">
      <selection activeCell="S24" sqref="S24"/>
    </sheetView>
  </sheetViews>
  <sheetFormatPr defaultColWidth="8.6640625" defaultRowHeight="12" x14ac:dyDescent="0.25"/>
  <cols>
    <col min="1" max="1" width="29.88671875" style="148" customWidth="1"/>
    <col min="2" max="4" width="9.6640625" style="148" bestFit="1" customWidth="1"/>
    <col min="5" max="7" width="8.6640625" style="148"/>
    <col min="8" max="8" width="10.6640625" style="148" customWidth="1"/>
    <col min="9" max="9" width="11.33203125" style="148" customWidth="1"/>
    <col min="10" max="17" width="8.6640625" style="148"/>
    <col min="18" max="18" width="17.33203125" style="148" customWidth="1"/>
    <col min="19" max="19" width="29.88671875" style="148" customWidth="1"/>
    <col min="20" max="21" width="9.6640625" style="148" bestFit="1" customWidth="1"/>
    <col min="22" max="16384" width="8.6640625" style="148"/>
  </cols>
  <sheetData>
    <row r="1" spans="1:28" ht="13.8" thickBot="1" x14ac:dyDescent="0.3">
      <c r="A1" s="468"/>
      <c r="B1" s="468"/>
      <c r="C1" s="468"/>
      <c r="D1" s="468"/>
      <c r="E1" s="468"/>
      <c r="F1" s="468"/>
      <c r="G1" s="468"/>
      <c r="O1" s="149"/>
    </row>
    <row r="2" spans="1:28" ht="26.25" customHeight="1" x14ac:dyDescent="0.25">
      <c r="A2" s="436" t="s">
        <v>38</v>
      </c>
      <c r="B2" s="434" t="s">
        <v>14</v>
      </c>
      <c r="C2" s="434"/>
      <c r="D2" s="434"/>
      <c r="E2" s="434" t="s">
        <v>21</v>
      </c>
      <c r="F2" s="434"/>
      <c r="G2" s="434"/>
      <c r="H2" s="467" t="s">
        <v>39</v>
      </c>
      <c r="I2" s="467"/>
      <c r="K2" s="470" t="s">
        <v>40</v>
      </c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2"/>
      <c r="Y2" s="150"/>
      <c r="Z2" s="150"/>
      <c r="AA2" s="150"/>
      <c r="AB2" s="150"/>
    </row>
    <row r="3" spans="1:28" ht="13.2" x14ac:dyDescent="0.25">
      <c r="A3" s="469"/>
      <c r="B3" s="151">
        <v>2012</v>
      </c>
      <c r="C3" s="151">
        <v>2013</v>
      </c>
      <c r="D3" s="151">
        <v>2014</v>
      </c>
      <c r="E3" s="151">
        <v>2012</v>
      </c>
      <c r="F3" s="151">
        <v>2013</v>
      </c>
      <c r="G3" s="151">
        <v>2014</v>
      </c>
      <c r="H3" s="66">
        <v>2013</v>
      </c>
      <c r="I3" s="66">
        <v>2014</v>
      </c>
      <c r="K3" s="473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5"/>
      <c r="Y3" s="150"/>
      <c r="Z3" s="150"/>
      <c r="AA3" s="150"/>
      <c r="AB3" s="150"/>
    </row>
    <row r="4" spans="1:28" ht="13.2" x14ac:dyDescent="0.3">
      <c r="A4" s="152" t="s">
        <v>35</v>
      </c>
      <c r="B4" s="117">
        <v>1385860</v>
      </c>
      <c r="C4" s="117">
        <v>1398791</v>
      </c>
      <c r="D4" s="117">
        <v>1433557</v>
      </c>
      <c r="E4" s="67">
        <v>13.470625771832564</v>
      </c>
      <c r="F4" s="67">
        <v>14.442560355742746</v>
      </c>
      <c r="G4" s="67">
        <v>14.371455524444537</v>
      </c>
      <c r="H4" s="56">
        <v>0.93306683214754738</v>
      </c>
      <c r="I4" s="56">
        <v>2.4854320624024604</v>
      </c>
      <c r="K4" s="473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5"/>
      <c r="Y4" s="150"/>
      <c r="Z4" s="150"/>
      <c r="AA4" s="150"/>
      <c r="AB4" s="150"/>
    </row>
    <row r="5" spans="1:28" ht="13.2" x14ac:dyDescent="0.3">
      <c r="A5" s="153" t="s">
        <v>41</v>
      </c>
      <c r="B5" s="154">
        <v>801670</v>
      </c>
      <c r="C5" s="154">
        <v>723917</v>
      </c>
      <c r="D5" s="154">
        <v>788411</v>
      </c>
      <c r="E5" s="56">
        <v>7.7922709094028351</v>
      </c>
      <c r="F5" s="56">
        <v>7.4744654241042596</v>
      </c>
      <c r="G5" s="56">
        <v>7.9038459032203416</v>
      </c>
      <c r="H5" s="56">
        <v>-9.6988785909414101</v>
      </c>
      <c r="I5" s="56">
        <v>8.9090323890722267</v>
      </c>
      <c r="K5" s="155"/>
      <c r="L5" s="156"/>
      <c r="M5" s="156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8"/>
      <c r="Y5" s="150"/>
      <c r="Z5" s="150"/>
      <c r="AA5" s="150"/>
      <c r="AB5" s="150"/>
    </row>
    <row r="6" spans="1:28" ht="13.2" x14ac:dyDescent="0.3">
      <c r="A6" s="153" t="s">
        <v>42</v>
      </c>
      <c r="B6" s="154">
        <v>639403</v>
      </c>
      <c r="C6" s="154">
        <v>561235</v>
      </c>
      <c r="D6" s="154">
        <v>569799</v>
      </c>
      <c r="E6" s="56">
        <v>6.2150278746677561</v>
      </c>
      <c r="F6" s="56">
        <v>5.7947687404732235</v>
      </c>
      <c r="G6" s="56">
        <v>5.7122534969819636</v>
      </c>
      <c r="H6" s="56">
        <v>-12.225153776256914</v>
      </c>
      <c r="I6" s="56">
        <v>1.5259205145794543</v>
      </c>
      <c r="K6" s="155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9"/>
    </row>
    <row r="7" spans="1:28" ht="13.2" x14ac:dyDescent="0.3">
      <c r="A7" s="153" t="s">
        <v>43</v>
      </c>
      <c r="B7" s="154">
        <v>759287</v>
      </c>
      <c r="C7" s="154">
        <v>637960</v>
      </c>
      <c r="D7" s="154">
        <v>669528</v>
      </c>
      <c r="E7" s="56">
        <v>7.3803061134728134</v>
      </c>
      <c r="F7" s="56">
        <v>6.5869567394626083</v>
      </c>
      <c r="G7" s="56">
        <v>6.7120399637895831</v>
      </c>
      <c r="H7" s="56">
        <v>-15.979069837887385</v>
      </c>
      <c r="I7" s="56">
        <v>4.9482726189729762</v>
      </c>
      <c r="K7" s="155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9"/>
    </row>
    <row r="8" spans="1:28" ht="13.2" x14ac:dyDescent="0.3">
      <c r="A8" s="153" t="s">
        <v>44</v>
      </c>
      <c r="B8" s="154">
        <v>1908984</v>
      </c>
      <c r="C8" s="154">
        <v>1642150</v>
      </c>
      <c r="D8" s="154">
        <v>1623661</v>
      </c>
      <c r="E8" s="56">
        <v>18.555416180866764</v>
      </c>
      <c r="F8" s="56">
        <v>16.95524956064412</v>
      </c>
      <c r="G8" s="56">
        <v>16.277254303997079</v>
      </c>
      <c r="H8" s="56">
        <v>-13.977801804520102</v>
      </c>
      <c r="I8" s="56">
        <v>-1.1259020186950035</v>
      </c>
      <c r="K8" s="155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9"/>
    </row>
    <row r="9" spans="1:28" ht="26.4" x14ac:dyDescent="0.3">
      <c r="A9" s="160" t="s">
        <v>45</v>
      </c>
      <c r="B9" s="154">
        <v>1488236</v>
      </c>
      <c r="C9" s="154">
        <v>1407076</v>
      </c>
      <c r="D9" s="154">
        <v>1496368</v>
      </c>
      <c r="E9" s="56">
        <v>14.465725409614974</v>
      </c>
      <c r="F9" s="56">
        <v>14.528103237093376</v>
      </c>
      <c r="G9" s="56">
        <v>15.001137841189449</v>
      </c>
      <c r="H9" s="56">
        <v>-5.4534361485678344</v>
      </c>
      <c r="I9" s="56">
        <v>6.3459258774934693</v>
      </c>
      <c r="K9" s="155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9"/>
    </row>
    <row r="10" spans="1:28" ht="13.2" x14ac:dyDescent="0.3">
      <c r="A10" s="153" t="s">
        <v>46</v>
      </c>
      <c r="B10" s="154">
        <v>1808553</v>
      </c>
      <c r="C10" s="154">
        <v>1866017</v>
      </c>
      <c r="D10" s="154">
        <v>1950686</v>
      </c>
      <c r="E10" s="56">
        <v>17.579222036515304</v>
      </c>
      <c r="F10" s="56">
        <v>19.26668326243307</v>
      </c>
      <c r="G10" s="56">
        <v>19.555690559326639</v>
      </c>
      <c r="H10" s="56">
        <v>3.1773467517954965</v>
      </c>
      <c r="I10" s="56">
        <v>4.5374184693922937</v>
      </c>
      <c r="K10" s="155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9"/>
    </row>
    <row r="11" spans="1:28" ht="52.95" customHeight="1" x14ac:dyDescent="0.3">
      <c r="A11" s="161" t="s">
        <v>47</v>
      </c>
      <c r="B11" s="162">
        <v>1295636</v>
      </c>
      <c r="C11" s="162">
        <v>1344914</v>
      </c>
      <c r="D11" s="162">
        <v>1432621</v>
      </c>
      <c r="E11" s="56">
        <v>12.593644157789427</v>
      </c>
      <c r="F11" s="56">
        <v>13.886278663705587</v>
      </c>
      <c r="G11" s="56">
        <v>14.362072094018766</v>
      </c>
      <c r="H11" s="56">
        <v>3.8033830489427585</v>
      </c>
      <c r="I11" s="56">
        <v>6.5213835234074455</v>
      </c>
      <c r="K11" s="155"/>
      <c r="L11" s="156"/>
      <c r="M11" s="156"/>
      <c r="N11" s="156"/>
      <c r="O11" s="156"/>
      <c r="P11" s="156"/>
      <c r="Q11" s="156"/>
      <c r="R11" s="156"/>
      <c r="S11" s="163" t="s">
        <v>38</v>
      </c>
      <c r="T11" s="467" t="s">
        <v>39</v>
      </c>
      <c r="U11" s="467"/>
      <c r="V11" s="156"/>
      <c r="W11" s="156"/>
      <c r="X11" s="159"/>
    </row>
    <row r="12" spans="1:28" ht="13.2" x14ac:dyDescent="0.3">
      <c r="A12" s="153" t="s">
        <v>48</v>
      </c>
      <c r="B12" s="154">
        <v>405592</v>
      </c>
      <c r="C12" s="154">
        <v>420386</v>
      </c>
      <c r="D12" s="154">
        <v>381393</v>
      </c>
      <c r="E12" s="56">
        <v>3.9423737232109399</v>
      </c>
      <c r="F12" s="56">
        <v>4.340498457388752</v>
      </c>
      <c r="G12" s="56">
        <v>3.8234772226248945</v>
      </c>
      <c r="H12" s="56">
        <v>3.6475078403913295</v>
      </c>
      <c r="I12" s="56">
        <v>-9.2755229717450156</v>
      </c>
      <c r="K12" s="155"/>
      <c r="L12" s="156"/>
      <c r="M12" s="156"/>
      <c r="N12" s="156"/>
      <c r="O12" s="156"/>
      <c r="P12" s="156"/>
      <c r="Q12" s="156"/>
      <c r="R12" s="156"/>
      <c r="S12" s="164"/>
      <c r="T12" s="165">
        <v>2013</v>
      </c>
      <c r="U12" s="165">
        <v>2014</v>
      </c>
      <c r="V12" s="156"/>
      <c r="W12" s="156"/>
      <c r="X12" s="159"/>
    </row>
    <row r="13" spans="1:28" ht="13.2" x14ac:dyDescent="0.3">
      <c r="A13" s="153" t="s">
        <v>49</v>
      </c>
      <c r="B13" s="154">
        <v>1090430</v>
      </c>
      <c r="C13" s="154">
        <v>1027669</v>
      </c>
      <c r="D13" s="154">
        <v>1061627</v>
      </c>
      <c r="E13" s="56">
        <v>10.599031980416047</v>
      </c>
      <c r="F13" s="56">
        <v>10.610714222657847</v>
      </c>
      <c r="G13" s="56">
        <v>10.642845184425511</v>
      </c>
      <c r="H13" s="56">
        <v>-5.7556193428280586</v>
      </c>
      <c r="I13" s="56">
        <v>3.3043713491406281</v>
      </c>
      <c r="K13" s="155"/>
      <c r="L13" s="156"/>
      <c r="M13" s="156"/>
      <c r="N13" s="156"/>
      <c r="O13" s="156"/>
      <c r="P13" s="156"/>
      <c r="Q13" s="156"/>
      <c r="R13" s="156"/>
      <c r="S13" s="153" t="s">
        <v>35</v>
      </c>
      <c r="T13" s="56">
        <v>0.93306683214754738</v>
      </c>
      <c r="U13" s="56">
        <v>2.4854320624024604</v>
      </c>
      <c r="V13" s="156"/>
      <c r="W13" s="156"/>
      <c r="X13" s="159"/>
    </row>
    <row r="14" spans="1:28" ht="13.2" customHeight="1" x14ac:dyDescent="0.3">
      <c r="A14" s="166" t="s">
        <v>50</v>
      </c>
      <c r="B14" s="122">
        <v>10288015</v>
      </c>
      <c r="C14" s="122">
        <v>9685201</v>
      </c>
      <c r="D14" s="122">
        <v>9975030</v>
      </c>
      <c r="E14" s="58">
        <v>100</v>
      </c>
      <c r="F14" s="58">
        <v>100</v>
      </c>
      <c r="G14" s="58">
        <v>100</v>
      </c>
      <c r="H14" s="58">
        <v>-5.8593810370610848</v>
      </c>
      <c r="I14" s="58">
        <v>2.9924933927545747</v>
      </c>
      <c r="K14" s="155"/>
      <c r="L14" s="156"/>
      <c r="M14" s="156"/>
      <c r="N14" s="156"/>
      <c r="O14" s="156"/>
      <c r="P14" s="156"/>
      <c r="Q14" s="156"/>
      <c r="R14" s="156"/>
      <c r="S14" s="153" t="s">
        <v>41</v>
      </c>
      <c r="T14" s="56">
        <v>-9.6988785909414101</v>
      </c>
      <c r="U14" s="56">
        <v>8.9090323890722267</v>
      </c>
      <c r="V14" s="156"/>
      <c r="W14" s="156"/>
      <c r="X14" s="159"/>
    </row>
    <row r="15" spans="1:28" ht="13.2" customHeight="1" x14ac:dyDescent="0.3">
      <c r="A15" s="167" t="s">
        <v>8</v>
      </c>
      <c r="B15" s="167"/>
      <c r="C15" s="167"/>
      <c r="D15" s="167"/>
      <c r="E15" s="167"/>
      <c r="F15" s="167"/>
      <c r="G15" s="167"/>
      <c r="H15" s="168"/>
      <c r="I15" s="168"/>
      <c r="K15" s="155"/>
      <c r="L15" s="156"/>
      <c r="M15" s="156"/>
      <c r="N15" s="156"/>
      <c r="O15" s="156"/>
      <c r="P15" s="156"/>
      <c r="Q15" s="156"/>
      <c r="R15" s="156"/>
      <c r="S15" s="153" t="s">
        <v>42</v>
      </c>
      <c r="T15" s="56">
        <v>-12.225153776256914</v>
      </c>
      <c r="U15" s="56">
        <v>1.5259205145794543</v>
      </c>
      <c r="V15" s="156"/>
      <c r="W15" s="156"/>
      <c r="X15" s="159"/>
    </row>
    <row r="16" spans="1:28" ht="13.2" customHeight="1" x14ac:dyDescent="0.3">
      <c r="A16" s="169"/>
      <c r="B16" s="169"/>
      <c r="C16" s="169"/>
      <c r="D16" s="169"/>
      <c r="E16" s="169"/>
      <c r="F16" s="169"/>
      <c r="G16" s="169"/>
      <c r="K16" s="155"/>
      <c r="L16" s="156"/>
      <c r="M16" s="156"/>
      <c r="N16" s="156"/>
      <c r="O16" s="156"/>
      <c r="P16" s="156"/>
      <c r="Q16" s="156"/>
      <c r="R16" s="156"/>
      <c r="S16" s="153" t="s">
        <v>43</v>
      </c>
      <c r="T16" s="56">
        <v>-15.979069837887385</v>
      </c>
      <c r="U16" s="56">
        <v>4.9482726189729762</v>
      </c>
      <c r="V16" s="156"/>
      <c r="W16" s="156"/>
      <c r="X16" s="159"/>
    </row>
    <row r="17" spans="1:24" ht="13.2" x14ac:dyDescent="0.3">
      <c r="A17" s="169"/>
      <c r="B17" s="169"/>
      <c r="C17" s="169"/>
      <c r="D17" s="169"/>
      <c r="K17" s="155"/>
      <c r="L17" s="156"/>
      <c r="M17" s="156"/>
      <c r="N17" s="156"/>
      <c r="O17" s="156"/>
      <c r="P17" s="156"/>
      <c r="Q17" s="156"/>
      <c r="R17" s="156"/>
      <c r="S17" s="160" t="s">
        <v>44</v>
      </c>
      <c r="T17" s="56">
        <v>-13.977801804520102</v>
      </c>
      <c r="U17" s="56">
        <v>-1.1259020186950035</v>
      </c>
      <c r="V17" s="156"/>
      <c r="W17" s="156"/>
      <c r="X17" s="159"/>
    </row>
    <row r="18" spans="1:24" ht="13.2" customHeight="1" x14ac:dyDescent="0.25">
      <c r="E18" s="170"/>
      <c r="K18" s="155"/>
      <c r="L18" s="156"/>
      <c r="M18" s="156"/>
      <c r="N18" s="156"/>
      <c r="O18" s="156"/>
      <c r="P18" s="156"/>
      <c r="Q18" s="156"/>
      <c r="R18" s="156"/>
      <c r="S18" s="153" t="s">
        <v>45</v>
      </c>
      <c r="T18" s="56">
        <v>-5.4534361485678344</v>
      </c>
      <c r="U18" s="56">
        <v>6.3459258774934693</v>
      </c>
      <c r="V18" s="156"/>
      <c r="W18" s="156"/>
      <c r="X18" s="159"/>
    </row>
    <row r="19" spans="1:24" ht="13.2" x14ac:dyDescent="0.25">
      <c r="E19" s="170"/>
      <c r="K19" s="155"/>
      <c r="L19" s="156"/>
      <c r="M19" s="156"/>
      <c r="N19" s="156"/>
      <c r="O19" s="156"/>
      <c r="P19" s="156"/>
      <c r="Q19" s="156"/>
      <c r="R19" s="156"/>
      <c r="S19" s="153" t="s">
        <v>46</v>
      </c>
      <c r="T19" s="56">
        <v>3.1773467517954965</v>
      </c>
      <c r="U19" s="56">
        <v>4.5374184693922937</v>
      </c>
      <c r="V19" s="156"/>
      <c r="W19" s="156"/>
      <c r="X19" s="159"/>
    </row>
    <row r="20" spans="1:24" ht="13.2" x14ac:dyDescent="0.25">
      <c r="E20" s="170"/>
      <c r="K20" s="155"/>
      <c r="L20" s="156"/>
      <c r="M20" s="156"/>
      <c r="N20" s="156"/>
      <c r="O20" s="156"/>
      <c r="P20" s="156"/>
      <c r="Q20" s="156"/>
      <c r="R20" s="156"/>
      <c r="S20" s="153" t="s">
        <v>47</v>
      </c>
      <c r="T20" s="56">
        <v>3.8033830489427585</v>
      </c>
      <c r="U20" s="56">
        <v>6.5213835234074455</v>
      </c>
      <c r="V20" s="156"/>
      <c r="W20" s="156"/>
      <c r="X20" s="159"/>
    </row>
    <row r="21" spans="1:24" ht="13.2" x14ac:dyDescent="0.3">
      <c r="E21" s="170"/>
      <c r="F21" s="170"/>
      <c r="G21" s="170"/>
      <c r="H21" s="170"/>
      <c r="I21" s="170"/>
      <c r="J21" s="170"/>
      <c r="K21" s="171"/>
      <c r="L21" s="172"/>
      <c r="M21" s="172"/>
      <c r="N21" s="172"/>
      <c r="O21" s="172"/>
      <c r="P21" s="172"/>
      <c r="Q21" s="172"/>
      <c r="R21" s="172"/>
      <c r="S21" s="167" t="s">
        <v>48</v>
      </c>
      <c r="T21" s="56">
        <v>3.6475078403913295</v>
      </c>
      <c r="U21" s="56">
        <v>-9.2755229717450156</v>
      </c>
      <c r="V21" s="156"/>
      <c r="W21" s="156"/>
      <c r="X21" s="159"/>
    </row>
    <row r="22" spans="1:24" ht="13.2" x14ac:dyDescent="0.25">
      <c r="E22" s="170"/>
      <c r="F22" s="170"/>
      <c r="G22" s="170"/>
      <c r="H22" s="170"/>
      <c r="I22" s="170"/>
      <c r="J22" s="170"/>
      <c r="K22" s="171"/>
      <c r="L22" s="172"/>
      <c r="M22" s="172"/>
      <c r="N22" s="172"/>
      <c r="O22" s="172"/>
      <c r="P22" s="172"/>
      <c r="Q22" s="172"/>
      <c r="R22" s="172"/>
      <c r="S22" s="153" t="s">
        <v>49</v>
      </c>
      <c r="T22" s="56">
        <v>-5.7556193428280586</v>
      </c>
      <c r="U22" s="56">
        <v>3.3043713491406281</v>
      </c>
      <c r="V22" s="156"/>
      <c r="W22" s="156"/>
      <c r="X22" s="159"/>
    </row>
    <row r="23" spans="1:24" ht="13.2" x14ac:dyDescent="0.25">
      <c r="E23" s="170"/>
      <c r="F23" s="170"/>
      <c r="G23" s="170"/>
      <c r="H23" s="170"/>
      <c r="I23" s="170"/>
      <c r="J23" s="170"/>
      <c r="K23" s="171"/>
      <c r="L23" s="172"/>
      <c r="M23" s="172"/>
      <c r="N23" s="172"/>
      <c r="O23" s="172"/>
      <c r="P23" s="172"/>
      <c r="Q23" s="172"/>
      <c r="R23" s="172"/>
      <c r="S23" s="166" t="s">
        <v>50</v>
      </c>
      <c r="T23" s="58">
        <v>-5.8593810370610848</v>
      </c>
      <c r="U23" s="58">
        <v>2.9924933927545747</v>
      </c>
      <c r="V23" s="156"/>
      <c r="W23" s="156"/>
      <c r="X23" s="159"/>
    </row>
    <row r="24" spans="1:24" ht="11.4" customHeight="1" x14ac:dyDescent="0.25">
      <c r="F24" s="170"/>
      <c r="G24" s="170"/>
      <c r="H24" s="170"/>
      <c r="I24" s="170"/>
      <c r="J24" s="170"/>
      <c r="K24" s="171"/>
      <c r="L24" s="172"/>
      <c r="M24" s="172"/>
      <c r="N24" s="172"/>
      <c r="O24" s="172"/>
      <c r="P24" s="172"/>
      <c r="Q24" s="172"/>
      <c r="R24" s="172"/>
      <c r="S24" s="18" t="s">
        <v>106</v>
      </c>
      <c r="T24" s="56"/>
      <c r="U24" s="56"/>
      <c r="V24" s="156"/>
      <c r="W24" s="156"/>
      <c r="X24" s="159"/>
    </row>
    <row r="25" spans="1:24" x14ac:dyDescent="0.25">
      <c r="F25" s="170"/>
      <c r="G25" s="170"/>
      <c r="H25" s="170"/>
      <c r="I25" s="170"/>
      <c r="J25" s="170"/>
      <c r="K25" s="171"/>
      <c r="L25" s="172"/>
      <c r="M25" s="172"/>
      <c r="N25" s="172"/>
      <c r="O25" s="172"/>
      <c r="P25" s="172"/>
      <c r="Q25" s="172"/>
      <c r="R25" s="172"/>
      <c r="V25" s="156"/>
      <c r="W25" s="156"/>
      <c r="X25" s="159"/>
    </row>
    <row r="26" spans="1:24" ht="13.95" customHeight="1" thickBot="1" x14ac:dyDescent="0.3">
      <c r="F26" s="170"/>
      <c r="G26" s="170"/>
      <c r="H26" s="170"/>
      <c r="I26" s="170"/>
      <c r="J26" s="170"/>
      <c r="K26" s="173"/>
      <c r="L26" s="174"/>
      <c r="M26" s="174"/>
      <c r="N26" s="174"/>
      <c r="O26" s="174"/>
      <c r="P26" s="174"/>
      <c r="Q26" s="174"/>
      <c r="R26" s="174"/>
      <c r="V26" s="175"/>
      <c r="W26" s="175"/>
      <c r="X26" s="176"/>
    </row>
    <row r="27" spans="1:24" x14ac:dyDescent="0.25"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1:24" x14ac:dyDescent="0.25"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</row>
    <row r="29" spans="1:24" x14ac:dyDescent="0.25"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</row>
    <row r="30" spans="1:24" x14ac:dyDescent="0.25"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1:24" x14ac:dyDescent="0.25"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24" x14ac:dyDescent="0.25">
      <c r="F32" s="170"/>
      <c r="G32" s="170"/>
      <c r="H32" s="170"/>
      <c r="I32" s="170"/>
      <c r="J32" s="170"/>
      <c r="K32" s="170"/>
      <c r="L32" s="170"/>
      <c r="M32" s="170"/>
      <c r="N32" s="170"/>
    </row>
    <row r="33" spans="6:18" x14ac:dyDescent="0.25"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</row>
    <row r="34" spans="6:18" x14ac:dyDescent="0.25"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7" spans="6:18" ht="24.6" customHeight="1" x14ac:dyDescent="0.25"/>
  </sheetData>
  <mergeCells count="7">
    <mergeCell ref="T11:U11"/>
    <mergeCell ref="A1:G1"/>
    <mergeCell ref="A2:A3"/>
    <mergeCell ref="B2:D2"/>
    <mergeCell ref="E2:G2"/>
    <mergeCell ref="H2:I2"/>
    <mergeCell ref="K2:X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topLeftCell="A19" zoomScaleNormal="100" workbookViewId="0">
      <selection activeCell="D23" sqref="D23"/>
    </sheetView>
  </sheetViews>
  <sheetFormatPr defaultColWidth="9.109375" defaultRowHeight="14.4" x14ac:dyDescent="0.3"/>
  <cols>
    <col min="1" max="1" width="27.109375" style="3" customWidth="1"/>
    <col min="2" max="3" width="14.33203125" style="3" customWidth="1"/>
    <col min="4" max="4" width="14.33203125" style="3" bestFit="1" customWidth="1"/>
    <col min="5" max="5" width="11.44140625" style="3" bestFit="1" customWidth="1"/>
    <col min="6" max="6" width="9.88671875" style="3" customWidth="1"/>
    <col min="7" max="7" width="12.109375" style="3" customWidth="1"/>
    <col min="8" max="16384" width="9.109375" style="3"/>
  </cols>
  <sheetData>
    <row r="2" spans="1:21" ht="15" thickBot="1" x14ac:dyDescent="0.35">
      <c r="A2" s="177" t="s">
        <v>51</v>
      </c>
      <c r="B2" s="177" t="s">
        <v>52</v>
      </c>
      <c r="C2" s="177" t="s">
        <v>53</v>
      </c>
      <c r="D2" s="177" t="s">
        <v>54</v>
      </c>
      <c r="E2" s="177" t="s">
        <v>55</v>
      </c>
    </row>
    <row r="3" spans="1:21" ht="15" customHeight="1" x14ac:dyDescent="0.3">
      <c r="A3" s="24" t="s">
        <v>35</v>
      </c>
      <c r="B3" s="107">
        <v>6.0806894040133379</v>
      </c>
      <c r="C3" s="107">
        <v>9.1190847400822985</v>
      </c>
      <c r="D3" s="107">
        <v>25.477343496349835</v>
      </c>
      <c r="E3" s="107">
        <v>14.371455524444537</v>
      </c>
      <c r="G3" s="476" t="s">
        <v>56</v>
      </c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8"/>
      <c r="S3" s="178"/>
      <c r="T3" s="178"/>
      <c r="U3" s="178"/>
    </row>
    <row r="4" spans="1:21" x14ac:dyDescent="0.3">
      <c r="A4" s="24" t="s">
        <v>41</v>
      </c>
      <c r="B4" s="107">
        <v>6.4270369058676513</v>
      </c>
      <c r="C4" s="107">
        <v>10.040400685976348</v>
      </c>
      <c r="D4" s="107">
        <v>6.572023118853318</v>
      </c>
      <c r="E4" s="107">
        <v>7.9038459032203416</v>
      </c>
      <c r="G4" s="479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1"/>
      <c r="S4" s="178"/>
      <c r="T4" s="178"/>
      <c r="U4" s="178"/>
    </row>
    <row r="5" spans="1:21" x14ac:dyDescent="0.3">
      <c r="A5" s="24" t="s">
        <v>42</v>
      </c>
      <c r="B5" s="107">
        <v>4.1510330702768439</v>
      </c>
      <c r="C5" s="107">
        <v>5.1180059623100105</v>
      </c>
      <c r="D5" s="107">
        <v>7.3473732374203227</v>
      </c>
      <c r="E5" s="107">
        <v>5.7122534969819636</v>
      </c>
      <c r="G5" s="479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1"/>
    </row>
    <row r="6" spans="1:21" x14ac:dyDescent="0.3">
      <c r="A6" s="24" t="s">
        <v>43</v>
      </c>
      <c r="B6" s="107">
        <v>5.2796172427848793</v>
      </c>
      <c r="C6" s="107">
        <v>7.131826338170856</v>
      </c>
      <c r="D6" s="107">
        <v>7.2051202314625185</v>
      </c>
      <c r="E6" s="107">
        <v>6.7120399637895831</v>
      </c>
      <c r="G6" s="26"/>
      <c r="H6" s="11"/>
      <c r="I6" s="11"/>
      <c r="J6" s="11"/>
      <c r="K6" s="11"/>
      <c r="L6" s="11"/>
      <c r="M6" s="11"/>
      <c r="N6" s="11"/>
      <c r="O6" s="11"/>
      <c r="P6" s="11"/>
      <c r="Q6" s="11"/>
      <c r="R6" s="27"/>
    </row>
    <row r="7" spans="1:21" x14ac:dyDescent="0.3">
      <c r="A7" s="24" t="s">
        <v>44</v>
      </c>
      <c r="B7" s="107">
        <v>17.229587506932798</v>
      </c>
      <c r="C7" s="107">
        <v>16.262447582758501</v>
      </c>
      <c r="D7" s="107">
        <v>15.685010418279182</v>
      </c>
      <c r="E7" s="107">
        <v>16.277254303997079</v>
      </c>
      <c r="G7" s="26"/>
      <c r="H7" s="11"/>
      <c r="I7" s="11"/>
      <c r="J7" s="11"/>
      <c r="K7" s="11"/>
      <c r="L7" s="11"/>
      <c r="M7" s="11"/>
      <c r="N7" s="11"/>
      <c r="O7" s="11"/>
      <c r="P7" s="11"/>
      <c r="Q7" s="11"/>
      <c r="R7" s="27"/>
    </row>
    <row r="8" spans="1:21" x14ac:dyDescent="0.3">
      <c r="A8" s="120" t="s">
        <v>57</v>
      </c>
      <c r="B8" s="107">
        <v>14.270619641699689</v>
      </c>
      <c r="C8" s="107">
        <v>17.996896094549424</v>
      </c>
      <c r="D8" s="107">
        <v>12.266143537995553</v>
      </c>
      <c r="E8" s="107">
        <v>15.001137841189449</v>
      </c>
      <c r="G8" s="26"/>
      <c r="H8" s="11"/>
      <c r="I8" s="11"/>
      <c r="J8" s="11"/>
      <c r="K8" s="11"/>
      <c r="L8" s="11"/>
      <c r="M8" s="11"/>
      <c r="N8" s="11"/>
      <c r="O8" s="11"/>
      <c r="P8" s="11"/>
      <c r="Q8" s="11"/>
      <c r="R8" s="27"/>
    </row>
    <row r="9" spans="1:21" x14ac:dyDescent="0.3">
      <c r="A9" s="24" t="s">
        <v>46</v>
      </c>
      <c r="B9" s="107">
        <v>23.144015075074673</v>
      </c>
      <c r="C9" s="107">
        <v>19.691972783017452</v>
      </c>
      <c r="D9" s="107">
        <v>17.067840053043493</v>
      </c>
      <c r="E9" s="107">
        <v>19.555690559326639</v>
      </c>
      <c r="G9" s="26"/>
      <c r="H9" s="11"/>
      <c r="I9" s="11"/>
      <c r="J9" s="11"/>
      <c r="K9" s="11"/>
      <c r="L9" s="11"/>
      <c r="M9" s="11"/>
      <c r="N9" s="11"/>
      <c r="O9" s="11"/>
      <c r="P9" s="11"/>
      <c r="Q9" s="11"/>
      <c r="R9" s="27"/>
    </row>
    <row r="10" spans="1:21" x14ac:dyDescent="0.3">
      <c r="A10" s="24" t="s">
        <v>48</v>
      </c>
      <c r="B10" s="107">
        <v>4.4248785507614379</v>
      </c>
      <c r="C10" s="107">
        <v>4.5769362609399424</v>
      </c>
      <c r="D10" s="107">
        <v>2.6226391056034042</v>
      </c>
      <c r="E10" s="107">
        <v>3.8234772226248945</v>
      </c>
      <c r="G10" s="26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7"/>
    </row>
    <row r="11" spans="1:21" x14ac:dyDescent="0.3">
      <c r="A11" s="24" t="s">
        <v>49</v>
      </c>
      <c r="B11" s="107">
        <v>18.992522602588689</v>
      </c>
      <c r="C11" s="107">
        <v>10.062429552195171</v>
      </c>
      <c r="D11" s="107">
        <v>5.7565068009923737</v>
      </c>
      <c r="E11" s="107">
        <v>10.642845184425511</v>
      </c>
      <c r="G11" s="26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7"/>
    </row>
    <row r="12" spans="1:21" x14ac:dyDescent="0.3">
      <c r="A12" s="179" t="s">
        <v>50</v>
      </c>
      <c r="B12" s="180">
        <v>100</v>
      </c>
      <c r="C12" s="180">
        <v>100</v>
      </c>
      <c r="D12" s="180">
        <v>99.999999999999986</v>
      </c>
      <c r="E12" s="180">
        <v>99.999999999999986</v>
      </c>
      <c r="G12" s="2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7"/>
    </row>
    <row r="13" spans="1:21" x14ac:dyDescent="0.3">
      <c r="A13" s="181"/>
      <c r="B13" s="181"/>
      <c r="C13" s="181"/>
      <c r="D13" s="181"/>
      <c r="E13" s="181"/>
      <c r="G13" s="26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7"/>
    </row>
    <row r="14" spans="1:21" x14ac:dyDescent="0.3">
      <c r="A14" s="18" t="s">
        <v>106</v>
      </c>
      <c r="B14" s="17"/>
      <c r="C14" s="17"/>
      <c r="D14" s="17"/>
      <c r="E14" s="17"/>
      <c r="G14" s="26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7"/>
    </row>
    <row r="15" spans="1:21" x14ac:dyDescent="0.3">
      <c r="G15" s="2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7"/>
    </row>
    <row r="16" spans="1:21" x14ac:dyDescent="0.3">
      <c r="G16" s="26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7"/>
    </row>
    <row r="17" spans="7:18" x14ac:dyDescent="0.3">
      <c r="G17" s="2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27"/>
    </row>
    <row r="18" spans="7:18" x14ac:dyDescent="0.3">
      <c r="G18" s="26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7"/>
    </row>
    <row r="19" spans="7:18" x14ac:dyDescent="0.3">
      <c r="G19" s="2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7"/>
    </row>
    <row r="20" spans="7:18" x14ac:dyDescent="0.3">
      <c r="G20" s="2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7"/>
    </row>
    <row r="21" spans="7:18" x14ac:dyDescent="0.3">
      <c r="G21" s="2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7"/>
    </row>
    <row r="22" spans="7:18" x14ac:dyDescent="0.3">
      <c r="G22" s="2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7"/>
    </row>
    <row r="23" spans="7:18" x14ac:dyDescent="0.3">
      <c r="G23" s="2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7"/>
    </row>
    <row r="24" spans="7:18" x14ac:dyDescent="0.3">
      <c r="G24" s="26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7"/>
    </row>
    <row r="25" spans="7:18" x14ac:dyDescent="0.3">
      <c r="G25" s="2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7"/>
    </row>
    <row r="26" spans="7:18" x14ac:dyDescent="0.3">
      <c r="G26" s="2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27"/>
    </row>
    <row r="27" spans="7:18" x14ac:dyDescent="0.3">
      <c r="G27" s="2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27"/>
    </row>
    <row r="28" spans="7:18" x14ac:dyDescent="0.3">
      <c r="G28" s="2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27"/>
    </row>
    <row r="29" spans="7:18" x14ac:dyDescent="0.3">
      <c r="G29" s="2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7"/>
    </row>
    <row r="30" spans="7:18" x14ac:dyDescent="0.3"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27"/>
    </row>
    <row r="31" spans="7:18" x14ac:dyDescent="0.3">
      <c r="G31" s="2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27"/>
    </row>
    <row r="32" spans="7:18" x14ac:dyDescent="0.3">
      <c r="G32" s="2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27"/>
    </row>
    <row r="33" spans="7:18" x14ac:dyDescent="0.3">
      <c r="G33" s="2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27"/>
    </row>
    <row r="34" spans="7:18" x14ac:dyDescent="0.3">
      <c r="G34" s="2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27"/>
    </row>
    <row r="35" spans="7:18" x14ac:dyDescent="0.3">
      <c r="G35" s="2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27"/>
    </row>
    <row r="36" spans="7:18" x14ac:dyDescent="0.3">
      <c r="G36" s="2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27"/>
    </row>
    <row r="37" spans="7:18" x14ac:dyDescent="0.3">
      <c r="G37" s="2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27"/>
    </row>
    <row r="38" spans="7:18" x14ac:dyDescent="0.3">
      <c r="G38" s="2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27"/>
    </row>
    <row r="39" spans="7:18" x14ac:dyDescent="0.3">
      <c r="G39" s="2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27"/>
    </row>
    <row r="40" spans="7:18" x14ac:dyDescent="0.3">
      <c r="G40" s="2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27"/>
    </row>
    <row r="41" spans="7:18" x14ac:dyDescent="0.3">
      <c r="G41" s="2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27"/>
    </row>
    <row r="42" spans="7:18" ht="15" thickBot="1" x14ac:dyDescent="0.35"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9"/>
    </row>
  </sheetData>
  <mergeCells count="1">
    <mergeCell ref="G3:R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A4DA11-7B16-41D3-B6A7-D619707F7359}"/>
</file>

<file path=customXml/itemProps2.xml><?xml version="1.0" encoding="utf-8"?>
<ds:datastoreItem xmlns:ds="http://schemas.openxmlformats.org/officeDocument/2006/customXml" ds:itemID="{C16DE129-CB91-4736-AB3E-D0D432ACB47E}"/>
</file>

<file path=customXml/itemProps3.xml><?xml version="1.0" encoding="utf-8"?>
<ds:datastoreItem xmlns:ds="http://schemas.openxmlformats.org/officeDocument/2006/customXml" ds:itemID="{AE3F7622-93DD-4C0E-ABBB-4B7BA38B51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27</vt:i4>
      </vt:variant>
    </vt:vector>
  </HeadingPairs>
  <TitlesOfParts>
    <vt:vector size="57" baseType="lpstr">
      <vt:lpstr>Grafico 1.1</vt:lpstr>
      <vt:lpstr>Grafico 1.2</vt:lpstr>
      <vt:lpstr>Grafico 1.3</vt:lpstr>
      <vt:lpstr>Grafico 1.4</vt:lpstr>
      <vt:lpstr>Grafico 1.5</vt:lpstr>
      <vt:lpstr>Grafico 1.6</vt:lpstr>
      <vt:lpstr>Grafico 2.1</vt:lpstr>
      <vt:lpstr>Grafico 2.2 </vt:lpstr>
      <vt:lpstr>Grafico 2.3</vt:lpstr>
      <vt:lpstr>Grafico 2.4</vt:lpstr>
      <vt:lpstr>Grafico 2.5</vt:lpstr>
      <vt:lpstr>Grafico 2.6</vt:lpstr>
      <vt:lpstr>Grafico 2.7</vt:lpstr>
      <vt:lpstr>Grafico 2.8</vt:lpstr>
      <vt:lpstr>Grafico 3.1</vt:lpstr>
      <vt:lpstr>Grafico 3.2</vt:lpstr>
      <vt:lpstr>Grafico 3.3</vt:lpstr>
      <vt:lpstr>Grafico 4.1</vt:lpstr>
      <vt:lpstr>Grafico 4.2 </vt:lpstr>
      <vt:lpstr>Grafico 4.3</vt:lpstr>
      <vt:lpstr>Grafico 4.4</vt:lpstr>
      <vt:lpstr>Grafico 5.1</vt:lpstr>
      <vt:lpstr>Grafico 5.2</vt:lpstr>
      <vt:lpstr>Grafico 5.3</vt:lpstr>
      <vt:lpstr>Grafico 5.4</vt:lpstr>
      <vt:lpstr>Grafico 6.1 </vt:lpstr>
      <vt:lpstr>Grafico 6.2</vt:lpstr>
      <vt:lpstr>Grafico 6.3</vt:lpstr>
      <vt:lpstr>Grafico 6.4</vt:lpstr>
      <vt:lpstr>Foglio1</vt:lpstr>
      <vt:lpstr>'Grafico 1.1'!Area_stampa</vt:lpstr>
      <vt:lpstr>'Grafico 1.2'!Area_stampa</vt:lpstr>
      <vt:lpstr>'Grafico 1.3'!Area_stampa</vt:lpstr>
      <vt:lpstr>'Grafico 1.4'!Area_stampa</vt:lpstr>
      <vt:lpstr>'Grafico 1.5'!Area_stampa</vt:lpstr>
      <vt:lpstr>'Grafico 1.6'!Area_stampa</vt:lpstr>
      <vt:lpstr>'Grafico 2.1'!Area_stampa</vt:lpstr>
      <vt:lpstr>'Grafico 2.3'!Area_stampa</vt:lpstr>
      <vt:lpstr>'Grafico 2.4'!Area_stampa</vt:lpstr>
      <vt:lpstr>'Grafico 2.5'!Area_stampa</vt:lpstr>
      <vt:lpstr>'Grafico 2.6'!Area_stampa</vt:lpstr>
      <vt:lpstr>'Grafico 2.7'!Area_stampa</vt:lpstr>
      <vt:lpstr>'Grafico 2.8'!Area_stampa</vt:lpstr>
      <vt:lpstr>'Grafico 3.2'!Area_stampa</vt:lpstr>
      <vt:lpstr>'Grafico 3.3'!Area_stampa</vt:lpstr>
      <vt:lpstr>'Grafico 4.1'!Area_stampa</vt:lpstr>
      <vt:lpstr>'Grafico 4.2 '!Area_stampa</vt:lpstr>
      <vt:lpstr>'Grafico 4.3'!Area_stampa</vt:lpstr>
      <vt:lpstr>'Grafico 4.4'!Area_stampa</vt:lpstr>
      <vt:lpstr>'Grafico 5.1'!Area_stampa</vt:lpstr>
      <vt:lpstr>'Grafico 5.2'!Area_stampa</vt:lpstr>
      <vt:lpstr>'Grafico 5.3'!Area_stampa</vt:lpstr>
      <vt:lpstr>'Grafico 5.4'!Area_stampa</vt:lpstr>
      <vt:lpstr>'Grafico 6.1 '!Area_stampa</vt:lpstr>
      <vt:lpstr>'Grafico 6.2'!Area_stampa</vt:lpstr>
      <vt:lpstr>'Grafico 6.3'!Area_stampa</vt:lpstr>
      <vt:lpstr>'Grafico 6.4'!Area_stampa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Grafici</dc:title>
  <dc:creator/>
  <cp:lastModifiedBy/>
  <dcterms:created xsi:type="dcterms:W3CDTF">2006-09-16T00:00:00Z</dcterms:created>
  <dcterms:modified xsi:type="dcterms:W3CDTF">2015-07-13T13:25:45Z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