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19200" windowHeight="6660" tabRatio="849" activeTab="1"/>
  </bookViews>
  <sheets>
    <sheet name="Copertina" sheetId="64" r:id="rId1"/>
    <sheet name="Indice tabelle" sheetId="65" r:id="rId2"/>
    <sheet name="Capitolo 1" sheetId="66" r:id="rId3"/>
    <sheet name="Tabella 1.1" sheetId="125" r:id="rId4"/>
    <sheet name="Tabella 1.2" sheetId="127" r:id="rId5"/>
    <sheet name="Tabella 1.3" sheetId="129" r:id="rId6"/>
    <sheet name="Tabella 1.4" sheetId="131" r:id="rId7"/>
    <sheet name="Tabella 1.5" sheetId="150" r:id="rId8"/>
    <sheet name="Tabella 1.6" sheetId="153" r:id="rId9"/>
    <sheet name="Tabella 1.7" sheetId="135" r:id="rId10"/>
    <sheet name="Tabella 1.8" sheetId="137" r:id="rId11"/>
    <sheet name="Tabella 1.9 " sheetId="139" r:id="rId12"/>
    <sheet name="Tabella 1.10" sheetId="141" r:id="rId13"/>
    <sheet name="Tabella 1.11" sheetId="145" r:id="rId14"/>
    <sheet name="Tabella 1.12" sheetId="143" r:id="rId15"/>
    <sheet name="Capitolo 2" sheetId="67" r:id="rId16"/>
    <sheet name="Tabella 2.1" sheetId="15" r:id="rId17"/>
    <sheet name="Tabella 2.2" sheetId="16" r:id="rId18"/>
    <sheet name="Tabella 2.3" sheetId="17" r:id="rId19"/>
    <sheet name="Tabella 2.4 " sheetId="46" r:id="rId20"/>
    <sheet name="Tabella 2.5" sheetId="19" r:id="rId21"/>
    <sheet name="Tabella 2.6" sheetId="20" r:id="rId22"/>
    <sheet name="Tabella 2.7" sheetId="21" r:id="rId23"/>
    <sheet name="Capitolo 3" sheetId="68" r:id="rId24"/>
    <sheet name="Tabella 3.1" sheetId="50" r:id="rId25"/>
    <sheet name="Tabella 3.2" sheetId="51" r:id="rId26"/>
    <sheet name="Tabella 3.3" sheetId="52" r:id="rId27"/>
    <sheet name="Tabella 3.4" sheetId="53" r:id="rId28"/>
    <sheet name="Tabella 3.5" sheetId="54" r:id="rId29"/>
    <sheet name="Tabella 3.6" sheetId="55" r:id="rId30"/>
    <sheet name="Capitolo 4" sheetId="69" r:id="rId31"/>
    <sheet name="Tabella 4.1" sheetId="22" r:id="rId32"/>
    <sheet name="Tabella 4.2" sheetId="23" r:id="rId33"/>
    <sheet name="Tabella 4.3" sheetId="24" r:id="rId34"/>
    <sheet name="Tabella 4.4" sheetId="25" r:id="rId35"/>
    <sheet name="Tabella 4.5" sheetId="26" r:id="rId36"/>
    <sheet name="Tabella 4.6" sheetId="27" r:id="rId37"/>
    <sheet name="Tabella 4.7" sheetId="28" r:id="rId38"/>
    <sheet name="Capitolo 5" sheetId="70" r:id="rId39"/>
    <sheet name="Tabella 5.1" sheetId="147" r:id="rId40"/>
    <sheet name="Tabella 5.2 " sheetId="36" r:id="rId41"/>
    <sheet name="Tabella 5.3" sheetId="148" r:id="rId42"/>
    <sheet name="Tabella 5.4" sheetId="38" r:id="rId43"/>
    <sheet name="Tabella 5.5" sheetId="149" r:id="rId44"/>
    <sheet name="Tabella 5.6" sheetId="40" r:id="rId45"/>
    <sheet name="Tabella 5.7" sheetId="41" r:id="rId46"/>
    <sheet name="Tabella 5.8" sheetId="42" r:id="rId47"/>
    <sheet name="Tabella 5.9" sheetId="43" r:id="rId48"/>
    <sheet name="Capitolo 6" sheetId="154" r:id="rId49"/>
    <sheet name="Tabella 6.1" sheetId="155" r:id="rId50"/>
    <sheet name="Tabella 6.2" sheetId="156" r:id="rId51"/>
    <sheet name="Tabella 6.3" sheetId="157" r:id="rId52"/>
    <sheet name="Tabella 6.4" sheetId="158" r:id="rId53"/>
    <sheet name="Tabella 6.5" sheetId="159" r:id="rId54"/>
    <sheet name="Capitolo 7" sheetId="160" r:id="rId55"/>
    <sheet name="Tabella 7.1" sheetId="161" r:id="rId56"/>
    <sheet name="Tabella 7.2" sheetId="162" r:id="rId57"/>
    <sheet name="Tabella 7.3" sheetId="163" r:id="rId58"/>
    <sheet name="Tabella 7.4" sheetId="164" r:id="rId59"/>
    <sheet name="Tabella 7.5" sheetId="165" r:id="rId60"/>
    <sheet name="Tabella 7.6" sheetId="166" r:id="rId61"/>
  </sheets>
  <definedNames>
    <definedName name="_xlnm.Print_Area" localSheetId="1">'Indice tabelle'!$A$1:$Q$64</definedName>
    <definedName name="_xlnm.Print_Area" localSheetId="3">'Tabella 1.1'!$A$1:$F$17</definedName>
    <definedName name="_xlnm.Print_Area" localSheetId="12">'Tabella 1.10'!$A$1:$M$21</definedName>
    <definedName name="_xlnm.Print_Area" localSheetId="13">'Tabella 1.11'!$A$1:$I$22</definedName>
    <definedName name="_xlnm.Print_Area" localSheetId="14">'Tabella 1.12'!$A$1:$K$19</definedName>
    <definedName name="_xlnm.Print_Area" localSheetId="4">'Tabella 1.2'!$A$1:$F$17</definedName>
    <definedName name="_xlnm.Print_Area" localSheetId="5">'Tabella 1.3'!$A$1:$H$18</definedName>
    <definedName name="_xlnm.Print_Area" localSheetId="6">'Tabella 1.4'!$A$1:$S$20</definedName>
    <definedName name="_xlnm.Print_Area" localSheetId="7">'Tabella 1.5'!$A$1:$M$52</definedName>
    <definedName name="_xlnm.Print_Area" localSheetId="9">'Tabella 1.7'!$A$1:$K$18</definedName>
    <definedName name="_xlnm.Print_Area" localSheetId="10">'Tabella 1.8'!$A$1:$H$18</definedName>
    <definedName name="_xlnm.Print_Area" localSheetId="11">'Tabella 1.9 '!$A$1:$S$20</definedName>
    <definedName name="_xlnm.Print_Area" localSheetId="16">'Tabella 2.1'!$A$1:$J$25</definedName>
    <definedName name="_xlnm.Print_Area" localSheetId="17">'Tabella 2.2'!$A$1:$J$59</definedName>
    <definedName name="_xlnm.Print_Area" localSheetId="18">'Tabella 2.3'!$A$1:$J$49</definedName>
    <definedName name="_xlnm.Print_Area" localSheetId="19">'Tabella 2.4 '!$A$1:$G$33</definedName>
    <definedName name="_xlnm.Print_Area" localSheetId="20">'Tabella 2.5'!$A$1:$J$26</definedName>
    <definedName name="_xlnm.Print_Area" localSheetId="21">'Tabella 2.6'!$A$1:$G$30</definedName>
    <definedName name="_xlnm.Print_Area" localSheetId="22">'Tabella 2.7'!$A$1:$J$10</definedName>
    <definedName name="_xlnm.Print_Area" localSheetId="24">'Tabella 3.1'!$A$1:$J$29</definedName>
    <definedName name="_xlnm.Print_Area" localSheetId="25">'Tabella 3.2'!$A$1:$J$16</definedName>
    <definedName name="_xlnm.Print_Area" localSheetId="26">'Tabella 3.3'!$A$1:$B$32</definedName>
    <definedName name="_xlnm.Print_Area" localSheetId="27">'Tabella 3.4'!$A$1:$J$10</definedName>
    <definedName name="_xlnm.Print_Area" localSheetId="28">'Tabella 3.5'!$A$1:$J$9</definedName>
    <definedName name="_xlnm.Print_Area" localSheetId="29">'Tabella 3.6'!$A$1:$J$29</definedName>
    <definedName name="_xlnm.Print_Area" localSheetId="31">'Tabella 4.1'!$A$1:$J$26</definedName>
    <definedName name="_xlnm.Print_Area" localSheetId="32">'Tabella 4.2'!$A$1:$J$57</definedName>
    <definedName name="_xlnm.Print_Area" localSheetId="33">'Tabella 4.3'!$A$1:$J$49</definedName>
    <definedName name="_xlnm.Print_Area" localSheetId="34">'Tabella 4.4'!$A$1:$J$13</definedName>
    <definedName name="_xlnm.Print_Area" localSheetId="35">'Tabella 4.5'!$A$1:$J$16</definedName>
    <definedName name="_xlnm.Print_Area" localSheetId="36">'Tabella 4.6'!$A$1:$J$25</definedName>
    <definedName name="_xlnm.Print_Area" localSheetId="37">'Tabella 4.7'!$A$1:$J$10</definedName>
    <definedName name="_xlnm.Print_Area" localSheetId="39">'Tabella 5.1'!$A$1:$AK$30</definedName>
    <definedName name="_xlnm.Print_Area" localSheetId="40">'Tabella 5.2 '!$A$1:$I$30</definedName>
    <definedName name="_xlnm.Print_Area" localSheetId="41">'Tabella 5.3'!$A$1:$AB$31</definedName>
    <definedName name="_xlnm.Print_Area" localSheetId="43">'Tabella 5.5'!$A$1:$AB$34</definedName>
    <definedName name="_xlnm.Print_Area" localSheetId="44">'Tabella 5.6'!$A$1:$K$29</definedName>
    <definedName name="_xlnm.Print_Area" localSheetId="45">'Tabella 5.7'!$A$1:$K$28</definedName>
    <definedName name="_xlnm.Print_Area" localSheetId="46">'Tabella 5.8'!$A$1:$K$29</definedName>
    <definedName name="_xlnm.Print_Area" localSheetId="47">'Tabella 5.9'!$A$1:$K$28</definedName>
    <definedName name="_xlnm.Print_Area" localSheetId="49">'Tabella 6.1'!$A$1:$D$18</definedName>
    <definedName name="_xlnm.Print_Area" localSheetId="50">'Tabella 6.2'!$A$1:$J$25</definedName>
    <definedName name="_xlnm.Print_Area" localSheetId="51">'Tabella 6.3'!$A$1:$G$30</definedName>
    <definedName name="_xlnm.Print_Area" localSheetId="52">'Tabella 6.4'!$A$1:$J$58</definedName>
    <definedName name="_xlnm.Print_Area" localSheetId="53">'Tabella 6.5'!$A$1:$J$23</definedName>
    <definedName name="de">#REF!</definedName>
    <definedName name="e">#REF!</definedName>
    <definedName name="re">#REF!</definedName>
    <definedName name="sa">#REF!</definedName>
    <definedName name="svdgdzrgsrt" localSheetId="30">#REF!</definedName>
    <definedName name="svdgdzrgsrt" localSheetId="38">#REF!</definedName>
    <definedName name="svdgdzrgsrt" localSheetId="48">#REF!</definedName>
    <definedName name="svdgdzrgsrt" localSheetId="54">#REF!</definedName>
    <definedName name="svdgdzrgsrt" localSheetId="7">#REF!</definedName>
    <definedName name="svdgdzrgsrt" localSheetId="8">#REF!</definedName>
    <definedName name="svdgdzrgsrt" localSheetId="39">#REF!</definedName>
    <definedName name="svdgdzrgsrt" localSheetId="41">#REF!</definedName>
    <definedName name="svdgdzrgsrt" localSheetId="43">#REF!</definedName>
    <definedName name="svdgdzrgsrt">#REF!</definedName>
    <definedName name="test" localSheetId="15">#REF!</definedName>
    <definedName name="test" localSheetId="23">#REF!</definedName>
    <definedName name="test" localSheetId="30">#REF!</definedName>
    <definedName name="test" localSheetId="38">#REF!</definedName>
    <definedName name="test" localSheetId="48">#REF!</definedName>
    <definedName name="test" localSheetId="54">#REF!</definedName>
    <definedName name="test" localSheetId="7">#REF!</definedName>
    <definedName name="test" localSheetId="8">#REF!</definedName>
    <definedName name="test" localSheetId="19">#REF!</definedName>
    <definedName name="test" localSheetId="39">#REF!</definedName>
    <definedName name="test" localSheetId="41">#REF!</definedName>
    <definedName name="test" localSheetId="43">#REF!</definedName>
    <definedName name="test" localSheetId="49">#REF!</definedName>
    <definedName name="test" localSheetId="50">#REF!</definedName>
    <definedName name="test" localSheetId="51">#REF!</definedName>
    <definedName name="test" localSheetId="52">#REF!</definedName>
    <definedName name="test" localSheetId="53">#REF!</definedName>
    <definedName name="test">#REF!</definedName>
    <definedName name="TEST1" localSheetId="15">#REF!</definedName>
    <definedName name="TEST1" localSheetId="23">#REF!</definedName>
    <definedName name="TEST1" localSheetId="30">#REF!</definedName>
    <definedName name="TEST1" localSheetId="38">#REF!</definedName>
    <definedName name="TEST1" localSheetId="48">#REF!</definedName>
    <definedName name="TEST1" localSheetId="54">#REF!</definedName>
    <definedName name="TEST1" localSheetId="7">#REF!</definedName>
    <definedName name="TEST1" localSheetId="8">#REF!</definedName>
    <definedName name="TEST1" localSheetId="19">#REF!</definedName>
    <definedName name="TEST1" localSheetId="39">#REF!</definedName>
    <definedName name="TEST1" localSheetId="41">#REF!</definedName>
    <definedName name="TEST1" localSheetId="43">#REF!</definedName>
    <definedName name="TEST1">#REF!</definedName>
    <definedName name="ww">#REF!</definedName>
  </definedNames>
  <calcPr calcId="171027"/>
</workbook>
</file>

<file path=xl/calcChain.xml><?xml version="1.0" encoding="utf-8"?>
<calcChain xmlns="http://schemas.openxmlformats.org/spreadsheetml/2006/main">
  <c r="A64" i="65" l="1"/>
  <c r="A63" i="65"/>
  <c r="A62" i="65"/>
  <c r="A61" i="65"/>
  <c r="A60" i="65"/>
  <c r="A59" i="65"/>
  <c r="A57" i="65" l="1"/>
  <c r="A56" i="65"/>
  <c r="A55" i="65"/>
  <c r="A54" i="65"/>
  <c r="A53" i="65"/>
  <c r="A47" i="65" l="1"/>
  <c r="A45" i="65"/>
  <c r="A43" i="65"/>
  <c r="A8" i="65"/>
  <c r="A7" i="65"/>
  <c r="A14" i="65" l="1"/>
  <c r="A13" i="65"/>
  <c r="A12" i="65"/>
  <c r="A11" i="65"/>
  <c r="A10" i="65"/>
  <c r="A9" i="65"/>
  <c r="A6" i="65"/>
  <c r="A5" i="65"/>
  <c r="A4" i="65"/>
  <c r="A3" i="65"/>
  <c r="A51" i="65" l="1"/>
  <c r="A50" i="65"/>
  <c r="A49" i="65"/>
  <c r="A48" i="65"/>
  <c r="A46" i="65"/>
  <c r="A44" i="65"/>
  <c r="A41" i="65"/>
  <c r="A40" i="65"/>
  <c r="A39" i="65"/>
  <c r="A38" i="65"/>
  <c r="A37" i="65"/>
  <c r="A36" i="65"/>
  <c r="A35" i="65"/>
  <c r="A34" i="65"/>
  <c r="A33" i="65"/>
  <c r="A31" i="65"/>
  <c r="A30" i="65"/>
  <c r="A29" i="65"/>
  <c r="A28" i="65"/>
  <c r="A27" i="65"/>
  <c r="A26" i="65"/>
  <c r="A24" i="65"/>
  <c r="A23" i="65"/>
  <c r="A22" i="65"/>
  <c r="A21" i="65"/>
  <c r="A20" i="65"/>
  <c r="A19" i="65"/>
  <c r="A18" i="65"/>
  <c r="A17" i="65"/>
  <c r="A16" i="65"/>
</calcChain>
</file>

<file path=xl/connections.xml><?xml version="1.0" encoding="utf-8"?>
<connections xmlns="http://schemas.openxmlformats.org/spreadsheetml/2006/main">
  <connection id="1" odcFile="D:\Users\gmasi\Documents\Origini dati utente\2017_IV.odc" keepAlive="1" name="2017_IV" type="5" refreshedVersion="6" background="1">
    <dbPr connection="Provider=MSOLAP.8;Persist Security Info=True;User ID=PC-MLPS02\ico_mlps2;Initial Catalog=COAnalysisTrimestrali_2017_IV;Data Source=PC-MLPS02;MDX Compatibility=1;Safety Options=2;MDX Missing Member Mode=Error;Update Isolation Level=2" command="COAnalysisOracle_2017_IV" commandType="1"/>
    <olapPr sendLocale="1" rowDrillCount="1000"/>
  </connection>
</connections>
</file>

<file path=xl/sharedStrings.xml><?xml version="1.0" encoding="utf-8"?>
<sst xmlns="http://schemas.openxmlformats.org/spreadsheetml/2006/main" count="1590" uniqueCount="357">
  <si>
    <t>Valori assoluti</t>
  </si>
  <si>
    <t>Maschi</t>
  </si>
  <si>
    <t>Femmine</t>
  </si>
  <si>
    <t>Fonte: Ministero del Lavoro e delle Politiche Sociali - Sistema Informativo Statistico delle Comunicazioni Obbligatorie</t>
  </si>
  <si>
    <t>Composizione percentuale</t>
  </si>
  <si>
    <t>Nord</t>
  </si>
  <si>
    <t>Centro</t>
  </si>
  <si>
    <t>Mezzogiorno</t>
  </si>
  <si>
    <t>Totale</t>
  </si>
  <si>
    <t>TIPOLOGIA DI CONTRATTO</t>
  </si>
  <si>
    <t>Altro (a)</t>
  </si>
  <si>
    <t xml:space="preserve">Totale </t>
  </si>
  <si>
    <t>MOTIVI DI CESSAZIONE</t>
  </si>
  <si>
    <t>Cessazione richiesta dal lavoratore</t>
  </si>
  <si>
    <t>Cessazione promossa dal datore di lavoro</t>
  </si>
  <si>
    <t>Cessazione al Termine</t>
  </si>
  <si>
    <t>di cui:</t>
  </si>
  <si>
    <t>Cessazione attività</t>
  </si>
  <si>
    <t>RIPARTIZIONE</t>
  </si>
  <si>
    <t>Var.% rispetto all'anno precedente</t>
  </si>
  <si>
    <t>N.d. (b)</t>
  </si>
  <si>
    <t>(a) Si intende la ripartizione geografica della sede in cui si svolge l'attività lavorativa.</t>
  </si>
  <si>
    <t>(b) Comprende i rapporti di lavoro la cui sede è situata al di fuori del territorio italiano, in Comuni di recente istituzione o non è specificata.</t>
  </si>
  <si>
    <t>SETTORE DI ATTIVITA' ECONOMICA</t>
  </si>
  <si>
    <t>Agricoltura</t>
  </si>
  <si>
    <t>Industria in senso stretto</t>
  </si>
  <si>
    <t>Costruzioni</t>
  </si>
  <si>
    <t>Commercio e riparazioni</t>
  </si>
  <si>
    <t>Alberghi e ristoranti</t>
  </si>
  <si>
    <t>Trasporti, comunicazioni, attività finanziarie e altri servizi alle imprese</t>
  </si>
  <si>
    <t>P.A., istruzione e sanità</t>
  </si>
  <si>
    <t xml:space="preserve">      - di cui Istruzione</t>
  </si>
  <si>
    <t>Attività svolte da famiglie e convivenze</t>
  </si>
  <si>
    <t>Altri servizi pubblici, sociali e personali</t>
  </si>
  <si>
    <t>- di cui Istruzione</t>
  </si>
  <si>
    <t xml:space="preserve"> Tempo Determinato </t>
  </si>
  <si>
    <t xml:space="preserve"> Apprendistato </t>
  </si>
  <si>
    <t xml:space="preserve"> Contratti di Collaborazione </t>
  </si>
  <si>
    <t xml:space="preserve"> Totale  </t>
  </si>
  <si>
    <t>Tempo Indeterminato</t>
  </si>
  <si>
    <t>Tempo Determinato</t>
  </si>
  <si>
    <t>Apprendistato</t>
  </si>
  <si>
    <t>Contratti di Collaborazione</t>
  </si>
  <si>
    <t>Totale Maschi</t>
  </si>
  <si>
    <t>Totale Femmine</t>
  </si>
  <si>
    <r>
      <t> </t>
    </r>
    <r>
      <rPr>
        <b/>
        <sz val="9"/>
        <color indexed="8"/>
        <rFont val="Arial Narrow"/>
        <family val="2"/>
      </rPr>
      <t>QUALIFICA PROFESSIONALE</t>
    </r>
  </si>
  <si>
    <t>Contratti di Collab.</t>
  </si>
  <si>
    <t xml:space="preserve">Altro </t>
  </si>
  <si>
    <t>Totale (=100%)</t>
  </si>
  <si>
    <t>Braccianti agricoli</t>
  </si>
  <si>
    <t>Camerieri e professioni assimilate</t>
  </si>
  <si>
    <t>Manovali e personale non qualificato dell’edilizia civile e professioni assimilate</t>
  </si>
  <si>
    <t>Cuochi in alberghi e ristoranti</t>
  </si>
  <si>
    <t>Registi, direttori artistici, attori, sceneggiatori e scenografi</t>
  </si>
  <si>
    <t>Facchini, addetti allo spostamento merci ed assimilati</t>
  </si>
  <si>
    <t>Commessi delle vendite al minuto</t>
  </si>
  <si>
    <t>Conduttori di mezzi pesanti e camion</t>
  </si>
  <si>
    <t>Autisti di taxi, conduttori di automobili, furgoni e altri veicoli</t>
  </si>
  <si>
    <t>Altre qualifiche</t>
  </si>
  <si>
    <t>Professori di scuola pre–primaria</t>
  </si>
  <si>
    <t>Professori di scuola primaria</t>
  </si>
  <si>
    <t>Addetti all'assistenza personale</t>
  </si>
  <si>
    <t>Collaboratori domestici e professioni assimilate</t>
  </si>
  <si>
    <t>Addetti agli affari generali</t>
  </si>
  <si>
    <t>CLASSE DI ETA'</t>
  </si>
  <si>
    <t>Rapporti di lavoro attivati (B)</t>
  </si>
  <si>
    <t>Numero medio attivazioni per lavoratore (B/A)</t>
  </si>
  <si>
    <t>fino a 24</t>
  </si>
  <si>
    <t>25-34</t>
  </si>
  <si>
    <t>35-54</t>
  </si>
  <si>
    <t>55 e oltre</t>
  </si>
  <si>
    <t>CLASSE D'ETA'</t>
  </si>
  <si>
    <t>Totale (b)</t>
  </si>
  <si>
    <t>fino a 24 anni</t>
  </si>
  <si>
    <t>55-64</t>
  </si>
  <si>
    <t>65 e oltre</t>
  </si>
  <si>
    <t>CLASSE D’ETA’</t>
  </si>
  <si>
    <t xml:space="preserve">(a) Si intende la ripartizione geografica della sede in cui si svolge l'attività lavorativa.    </t>
  </si>
  <si>
    <t xml:space="preserve">        di cui: Istruzione </t>
  </si>
  <si>
    <t>Trasporti, Comunicazioni, Attività finanziarie ed altri servizi alle imprese</t>
  </si>
  <si>
    <t>P.A., Istruzione e Sanità</t>
  </si>
  <si>
    <t>TIPOLOGIA DI 
CONTRATTO</t>
  </si>
  <si>
    <t>Altro (c)</t>
  </si>
  <si>
    <t>2-3 giorni</t>
  </si>
  <si>
    <t>4-30 giorni</t>
  </si>
  <si>
    <t xml:space="preserve"> Totale </t>
  </si>
  <si>
    <t xml:space="preserve">     di cui:   Cessazione attività</t>
  </si>
  <si>
    <t>Licenziamento (a)</t>
  </si>
  <si>
    <t>Altro (b)</t>
  </si>
  <si>
    <t>Cessazione al termine</t>
  </si>
  <si>
    <t>Altre cause (c)</t>
  </si>
  <si>
    <t>(a) Per "Licenziamento" si intende: Licenziamento per giustificato motivo oggettivo; Licenziamento per giustificato motivo soggettivo; Licenziamento collettivo; Licenziamento giusta causa.</t>
  </si>
  <si>
    <t>(b) Per "Altro" si intende: Decadenza dal servizio; Mancato superamento del periodo di prova.</t>
  </si>
  <si>
    <t>(c) Per "Altre cause" si intende: Altro; Decesso; Modifica del termine inizialmente fissato; Risoluzione consensuale.</t>
  </si>
  <si>
    <t>Rapporti di lavoro cessati (B)</t>
  </si>
  <si>
    <t>Numero medio cessazioni per lavoratore (B/A)</t>
  </si>
  <si>
    <t>CLASSE DI ETA’</t>
  </si>
  <si>
    <t>1 giorno</t>
  </si>
  <si>
    <t>REGIONE</t>
  </si>
  <si>
    <t>Trasporti, comunicazioni, attività finanziarie etc,</t>
  </si>
  <si>
    <t xml:space="preserve"> - di cui Istruzione </t>
  </si>
  <si>
    <t xml:space="preserve">Piemonte </t>
  </si>
  <si>
    <t>Valle d'Aosta</t>
  </si>
  <si>
    <t xml:space="preserve">Lombardia </t>
  </si>
  <si>
    <t xml:space="preserve">         Bolzano</t>
  </si>
  <si>
    <t xml:space="preserve">        Trento </t>
  </si>
  <si>
    <t xml:space="preserve">Veneto </t>
  </si>
  <si>
    <t xml:space="preserve">Friuli Venezia Giulia </t>
  </si>
  <si>
    <t xml:space="preserve">Liguria </t>
  </si>
  <si>
    <t xml:space="preserve">Emilia-Romagna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</si>
  <si>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</si>
  <si>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</si>
  <si>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</si>
  <si>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</si>
  <si>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</si>
  <si>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</si>
  <si>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</si>
  <si>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>Puglia</t>
  </si>
  <si>
    <t xml:space="preserve">Basilicata </t>
  </si>
  <si>
    <t xml:space="preserve">Calabria </t>
  </si>
  <si>
    <t xml:space="preserve">Sicilia </t>
  </si>
  <si>
    <t xml:space="preserve">Sardegna </t>
  </si>
  <si>
    <t>(a) Si intende la Regione dove si svolge il rapporto di lavoro.</t>
  </si>
  <si>
    <t>(b) Il Totale è comprensivo degli N.d.</t>
  </si>
  <si>
    <t xml:space="preserve"> Totale (=100%) </t>
  </si>
  <si>
    <r>
      <t>Totale</t>
    </r>
    <r>
      <rPr>
        <i/>
        <sz val="9"/>
        <rFont val="Arial Narrow"/>
        <family val="2"/>
      </rPr>
      <t xml:space="preserve">                           </t>
    </r>
  </si>
  <si>
    <t>di cui</t>
  </si>
  <si>
    <t xml:space="preserve">        Bolzano</t>
  </si>
  <si>
    <t xml:space="preserve">Puglia </t>
  </si>
  <si>
    <t>(a) Si intende la Regione della sede in cui si svolge l'attività lavorativa</t>
  </si>
  <si>
    <t>(b) Il Totale è comprensivo degli Nd</t>
  </si>
  <si>
    <t>(a) Si intende la Regione della sede in cui si svolge l'attività lavorativa.</t>
  </si>
  <si>
    <t>Cessazione richiesta  dal lavoratore</t>
  </si>
  <si>
    <t>Altre cause (d)</t>
  </si>
  <si>
    <t>Licenz. (b)</t>
  </si>
  <si>
    <r>
      <t>Altro</t>
    </r>
    <r>
      <rPr>
        <b/>
        <i/>
        <sz val="9"/>
        <rFont val="Arial Narrow"/>
        <family val="2"/>
      </rPr>
      <t>(c)</t>
    </r>
  </si>
  <si>
    <t xml:space="preserve">       Bolzano</t>
  </si>
  <si>
    <t>Emilia-Romagna</t>
  </si>
  <si>
    <t>Totale (e)</t>
  </si>
  <si>
    <t xml:space="preserve">(b) Per "Licenziamento" si intende: Licenziamento per giustificato motivo oggettivo; Licenziamento per giustificato motivo soggettivo; Licenziamento collettivo; Licenziamento giusta causa.  </t>
  </si>
  <si>
    <t>(c) Per "Altro" si intende: Decadenza dal servizio; Mancato superamento del periodo di prova.</t>
  </si>
  <si>
    <t>(d) Per "Altre cause" si intende: Altro; Decesso; Modifica del termine inizialmente fissato; Risoluzione consensuale.</t>
  </si>
  <si>
    <t>(e) Il Totale è comprensivo degli N.d.</t>
  </si>
  <si>
    <t xml:space="preserve">  Cessazione attività</t>
  </si>
  <si>
    <t>Licenziamento (b)</t>
  </si>
  <si>
    <t>Trasporti, comunicazioni, attività finanziarie, etc.</t>
  </si>
  <si>
    <t>P.A., Istruzione  e Sanità</t>
  </si>
  <si>
    <t>Totale (b) (=100%)</t>
  </si>
  <si>
    <t>Totale (c)</t>
  </si>
  <si>
    <t>(b) Potendo un lavoratore svolgere più rapporti di lavoro in diverse Regioni nel periodo di riferimento, il totale può non corrispondere alla somma dei lavoratori di ciascuna Regione.</t>
  </si>
  <si>
    <t>(c) Il Totale è comprensivo degli N.d.</t>
  </si>
  <si>
    <t>Trasporti, comunicazioni, attività finanziarie, etc</t>
  </si>
  <si>
    <t>Totale (b)              (=100%)</t>
  </si>
  <si>
    <t>01-PIEMONTE</t>
  </si>
  <si>
    <t>02-VALLE D'AOSTA</t>
  </si>
  <si>
    <t>03-LOMBARDIA</t>
  </si>
  <si>
    <t>04-BOLZANO</t>
  </si>
  <si>
    <t>04-TRENTO</t>
  </si>
  <si>
    <t>05-VENETO</t>
  </si>
  <si>
    <t>06-FRIULI</t>
  </si>
  <si>
    <t>07-LIGURIA</t>
  </si>
  <si>
    <t>08-EMILIA ROMAGNA</t>
  </si>
  <si>
    <t>09-TOSCANA</t>
  </si>
  <si>
    <t>10-UMBRIA</t>
  </si>
  <si>
    <t>11-MARCHE</t>
  </si>
  <si>
    <t>12-LAZIO</t>
  </si>
  <si>
    <t>13-ABRUZZO</t>
  </si>
  <si>
    <t>14-MOLISE</t>
  </si>
  <si>
    <t>15-CAMPANIA</t>
  </si>
  <si>
    <t>16-PUGLIA</t>
  </si>
  <si>
    <t>17-BASILICATA</t>
  </si>
  <si>
    <t>18-CALABRIA</t>
  </si>
  <si>
    <t>19-SICILIA</t>
  </si>
  <si>
    <t>20-SARDEGNA</t>
  </si>
  <si>
    <t>Addetti alla gestione dei magazzini e e professioni assimilate</t>
  </si>
  <si>
    <t>Personale non qualificato addetto all'imballaggio e al magazzino</t>
  </si>
  <si>
    <t>Personale non qualificato delle attività industriali e professioni assimilate</t>
  </si>
  <si>
    <t>Personale non qualificato addetto ai servizi di pulizia di uffici ed esercizi commerciali</t>
  </si>
  <si>
    <t>Addetti a funzioni di segreteria</t>
  </si>
  <si>
    <t>Operai addetti ai servizi di igiene e pulizia</t>
  </si>
  <si>
    <t>Baristi e professioni assimilate</t>
  </si>
  <si>
    <t>Professioni qualificate nei servizi sanitari e sociali</t>
  </si>
  <si>
    <t>Professioni sanitarie infermieristiche ed ostetriche</t>
  </si>
  <si>
    <t>ANNO TRASFORMAZIONE</t>
  </si>
  <si>
    <t>ANNO CESSAZIONE</t>
  </si>
  <si>
    <t>Composizione percentuale su totale</t>
  </si>
  <si>
    <t>Fino a 24</t>
  </si>
  <si>
    <t>Da 25 a 34</t>
  </si>
  <si>
    <t>Da 35 a 44</t>
  </si>
  <si>
    <t>Da 45 a 54</t>
  </si>
  <si>
    <t>Da 55 a 64</t>
  </si>
  <si>
    <t>Oltre 65</t>
  </si>
  <si>
    <t>Maschi Totale</t>
  </si>
  <si>
    <t>Femmine Totale</t>
  </si>
  <si>
    <t>(a)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</si>
  <si>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-</t>
  </si>
  <si>
    <t>INDICE DELLE TABELLE :</t>
  </si>
  <si>
    <t xml:space="preserve">Capitolo 1.                                                                                      La dinamica trimestrale dei rapporti di lavoro </t>
  </si>
  <si>
    <t>Capitolo 2.                                                                                      I rapporti di lavoro attivati</t>
  </si>
  <si>
    <t xml:space="preserve">Capitolo 3.                                                                                      Le trasformazioni di rapporti di lavoro a tempo determinato in contratti
a tempo indeterminato
</t>
  </si>
  <si>
    <t xml:space="preserve">Capitolo 4.                                                                                      I rapporti di lavoro cessati
</t>
  </si>
  <si>
    <t xml:space="preserve">Capitolo 5.                                                                                      L'analisi regionale
</t>
  </si>
  <si>
    <t xml:space="preserve">CAPITOLO 1. La dinamica trimestrale dei rapporti di lavoro </t>
  </si>
  <si>
    <t>CAPITOLO 2.  I rapporti di lavoro attivati</t>
  </si>
  <si>
    <t>CAPITOLO 3. Le trasformazioni di rapporti di lavoro a tempo determinato in contratti a tempo indeterminato</t>
  </si>
  <si>
    <t>CAPITOLO 5. L'analisi regionale</t>
  </si>
  <si>
    <t>CAPITOLO 4. I rapporti di lavoro cessati</t>
  </si>
  <si>
    <t>* La somma dei valori potrebbe essere superiore a 100 poiché uno stesso lavoratore nel periodo considerato può essere stato coinvolto da più rapporti di lavoro.</t>
  </si>
  <si>
    <t>Personale non qualificato nei servizi di ristorazione</t>
  </si>
  <si>
    <t xml:space="preserve"> Tempo Indeterminato (a)</t>
  </si>
  <si>
    <t>(a) Al netto delle Trasformazioni</t>
  </si>
  <si>
    <t>(b) La tipologia contrattuale "Altro" include: contratto di formazione lavoro (solo P.A.); contratto di inserimento lavorativo; contratto di agenzia a tempo determinato e indeterminato; lavoro autonomo nello spettacolo.</t>
  </si>
  <si>
    <t xml:space="preserve"> Altro (b)</t>
  </si>
  <si>
    <t>Tempo Indeterminato (a)</t>
  </si>
  <si>
    <t>(b)</t>
  </si>
  <si>
    <t>Lavoratori attivati (b) (A)</t>
  </si>
  <si>
    <t xml:space="preserve">(a) In questa elaborazione sono conteggiati una sola volta i lavoratori coinvolti da più di una attivazione nel corso del periodo considerato. </t>
  </si>
  <si>
    <t>(b) Eventuali età non corrette sono state attribuite all’ultima fascia di età ammissibile per la tipologia contrattuale in essere.</t>
  </si>
  <si>
    <t>DURATA EFFETTIVA DEL RAPPORTO DI LAVORO (GIORNI)</t>
  </si>
  <si>
    <t>Fino a 30</t>
  </si>
  <si>
    <t>1</t>
  </si>
  <si>
    <t>2-3</t>
  </si>
  <si>
    <t>4-30</t>
  </si>
  <si>
    <t>31-90</t>
  </si>
  <si>
    <t>91-365</t>
  </si>
  <si>
    <t>366 e oltre</t>
  </si>
  <si>
    <t>Lavoratori cessati (b) (A)</t>
  </si>
  <si>
    <t>(a) In questa elaborazione sono conteggiati una sola volta i lavoratori coinvolti da più di una cessazione nel corso del periodo considerato.</t>
  </si>
  <si>
    <t>Fino a 30 giorni</t>
  </si>
  <si>
    <t>31-90 giorni</t>
  </si>
  <si>
    <t>91-365 giorni</t>
  </si>
  <si>
    <t>366 e oltre giorni</t>
  </si>
  <si>
    <t>FASCE DURATA PRIMA DELLA TRASFORMAZIONE (GIORNI)</t>
  </si>
  <si>
    <t>TRIMESTRE</t>
  </si>
  <si>
    <t>Rapporti di lavoro attivati</t>
  </si>
  <si>
    <t>Lavoratori  attivati</t>
  </si>
  <si>
    <t xml:space="preserve">Variazione tendenziale % </t>
  </si>
  <si>
    <t>I trim</t>
  </si>
  <si>
    <t>II trim</t>
  </si>
  <si>
    <t>III trim</t>
  </si>
  <si>
    <t>IV trim</t>
  </si>
  <si>
    <t>Rapporti di lavoro cessati</t>
  </si>
  <si>
    <t>Lavoratori  cessati</t>
  </si>
  <si>
    <t>Variazione tendenziale %</t>
  </si>
  <si>
    <t>Lavoratori cessati</t>
  </si>
  <si>
    <t>Var. rispetto allo stesso trimestre dell'anno precedente</t>
  </si>
  <si>
    <t>assolute</t>
  </si>
  <si>
    <t>percentuali</t>
  </si>
  <si>
    <t xml:space="preserve">(a) Si intende la ripartizione geografica della sede in cui si svolge l'attività lavorativa  </t>
  </si>
  <si>
    <t xml:space="preserve">Tempo Indeterm. </t>
  </si>
  <si>
    <t xml:space="preserve">Tempo Determ. </t>
  </si>
  <si>
    <t xml:space="preserve">Apprendistato </t>
  </si>
  <si>
    <t xml:space="preserve">Contratti di Coll. </t>
  </si>
  <si>
    <t>(b)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</si>
  <si>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Var. % rispetto allo stesso trimestre dell’anno precedente</t>
  </si>
  <si>
    <t>Numero medio attivazioni per lavoratore</t>
  </si>
  <si>
    <t>Maschi e Femmine</t>
  </si>
  <si>
    <t xml:space="preserve"> (a) In ciascun trimestre i lavoratori interessati da più di una attivazione sono considerati una sola volta  </t>
  </si>
  <si>
    <t xml:space="preserve">Valori assoluti </t>
  </si>
  <si>
    <t>Numero medio cessazioni per lavoratore</t>
  </si>
  <si>
    <t xml:space="preserve"> (a) In ciascun trimestre i lavoratori interessati da più di una cessazione sono considerati una sola volta</t>
  </si>
  <si>
    <t xml:space="preserve">Altre cause  (c ) </t>
  </si>
  <si>
    <t>Licenz.(a)</t>
  </si>
  <si>
    <r>
      <t>Altro</t>
    </r>
    <r>
      <rPr>
        <b/>
        <i/>
        <sz val="9"/>
        <color indexed="8"/>
        <rFont val="Arial Narrow"/>
        <family val="2"/>
      </rPr>
      <t xml:space="preserve"> </t>
    </r>
    <r>
      <rPr>
        <i/>
        <sz val="9"/>
        <color indexed="8"/>
        <rFont val="Arial Narrow"/>
        <family val="2"/>
      </rPr>
      <t>(b)</t>
    </r>
  </si>
  <si>
    <t xml:space="preserve">(a) Per Licenziamento si intende: Licenziamento per giustificato motivo oggettivo; Licenziamento per giustificato motivo soggettivo; Licenziamento collettivo; Licenziamento giusta causa.  </t>
  </si>
  <si>
    <t xml:space="preserve">(b) Per Altro si intende: Decadenza dal servizio; Mancato superamento del periodo di prova </t>
  </si>
  <si>
    <t xml:space="preserve">(c) Per Altre cause si intende: Altro; Decesso; Modifica del termine inizialmente fissato; Risoluzione consensuale </t>
  </si>
  <si>
    <t>Tabella 1.1 – Rapporti di lavoro attivati e lavoratori interessati da almeno un‘attivazione (valori assoluti e variazione tendenziale percentuale). I trimestre 2015 – IV trimestre 2017</t>
  </si>
  <si>
    <t>Tabella 1.2 – Rapporti di lavoro cessati e lavoratori interessati da almeno una cessazione  (valori assoluti e variazione tendenziale percentuale). I trimestre 2015 – IV trimestre 2017</t>
  </si>
  <si>
    <t>Tabella 1.3 – Rapporti di lavoro attivati per genere del lavoratore interessato (valori assoluti e variazioni assolute e percentuali). I trimestre 2015 – IV trimestre 2017</t>
  </si>
  <si>
    <t>Tabella 1.4  – Rapporti di lavoro attivati per ripartizione geografica (a) (valori assoluti, composizioni percentuali e variazioni assolute e  percentuali). I trimestre 2015 – IV trimestre 2017</t>
  </si>
  <si>
    <t>Tabella 1.7  - Lavoratori interessati da almeno una attivazione (a) e numero medio di attivazioni  per genere (valori assoluti e variazioni percentuali). I trimestre 2015 – IV trimestre 2017</t>
  </si>
  <si>
    <t>Tabella 1.8 - Rapporti di lavoro cessati per genere del lavoratore interessato (valori assoluti e variazioni percentuali ). I trimestre 2015 – IV trimestre 2017</t>
  </si>
  <si>
    <t>Tabella 1.9  – Rapporti di lavoro cessati per ripartizione geografica (a) (valori assoluti, composizioni percentuali e variazioni assolute e percentuali). I trimestre 2014 – IV trimestre 2016</t>
  </si>
  <si>
    <t>Tabella 1.10 – Rapporti di lavoro cessati per tipologia di contratto (valori assoluti e composizioni percentuali). I trimestre 2015 – IV trimestre 2017</t>
  </si>
  <si>
    <t>Tabella 1.11 – Rapporti di lavoro cessati per motivo di cessazione (valori assoluti). I trimestre 2015 – IV trimestre 2017</t>
  </si>
  <si>
    <t>Tabella 1.12  - Lavoratori interessati da almeno una cessazione di rapporto di lavoro (a) e  numero medio di cessazioni per genere  (valori assoluti e variazioni percentuali). I trimestre 2015 – IV trimestre 2017</t>
  </si>
  <si>
    <t>Tabella 2.1  – Rapporti di lavoro attivati per ripartizione geografica (a) e genere del lavoratore interessato (valori assoluti, composizioni percentuali e variazioni percentuali). Anni 2015, 2016 e 2017.</t>
  </si>
  <si>
    <t>Tabella 2.2 - Rapporti di lavoro attivati per genere del lavoratore interessato e settore di attività economica  (variazioni percentuali). Anni 2015, 2016 e 2017.</t>
  </si>
  <si>
    <t>Tabella 2.2 bis - Rapporti di lavoro attivati per genere del lavoratore interessato e settore di attività economica  (valori assoluti, composizioni percentuali e variazioni percentuali). Anni 2015, 2016 e 2017.</t>
  </si>
  <si>
    <t>Tabella 2.3 bis – Rapporti di lavoro attivati per tipologia di contratto e genere del lavoratore interessato (valori assoluti, composizioni percentuali e variazioni percentuali). Anni 2015, 2016 e 2017.</t>
  </si>
  <si>
    <t>Tabella 2.3 – Rapporti di lavoro attivati per tipologia di contratto e genere del lavoratore interessato (valori assoluti, composizioni percentuali e variazioni percentuali). Anni 2015, 2016 e 2017.</t>
  </si>
  <si>
    <t>Tabella 2.5 – Rapporti di lavoro attivati, lavoratori interessati da almeno un’attivazione di rapporto di lavoro (a), numero medio di attivazioni per lavoratore per classe di età e genere del lavoratore interessato (valori assoluti). Anni 2015, 2016 e 2017.</t>
  </si>
  <si>
    <t>Tabella 2.7 – Variazione percentuale rispetto all’anno precedente dei lavoratori interessati da almeno una attivazione di rapporto di lavoro per classe di età e genere. Anni 2015, 2016 e 2017.</t>
  </si>
  <si>
    <t>Tabella 3.1 - Rapporti di lavoro a tempo determinato trasformati a tempo indeterminato per Regione (a). Valori assoluti e percentuali. Anni 2015, 2016 e 2017.</t>
  </si>
  <si>
    <t>Tabella 3.2 - Rapporti di lavoro a tempo determinato trasformati a tempo indeterminato per settore di attività economica. Valori assoluti e percentuali. Anni 2015, 2016 e 2017.</t>
  </si>
  <si>
    <t>Tabella 3.4 - Durata del contratto prima della trasformazione. Valori assoluti e percentuali. Anni 2015, 2016 e 2017</t>
  </si>
  <si>
    <t>Tabella 3.5 - Contratti di lavoro trasformati e cessati per anno di trasformazione e anno di cessazione. Valori assoluti e composizione sul totale. Anni 2015, 2016 e 2017</t>
  </si>
  <si>
    <t>Tabella 3.6 - Lavoratori interessati da trasformazioni da tempo determinato a tempo indeterminato per genere e classe di età. Valori assoluti, composizioni e variazioni percentuali. Anni 2015, 2016 e 2017.</t>
  </si>
  <si>
    <t>Tabella 4.1 – Rapporti di lavoro cessati per ripartizione geografica (a) e genere del lavoratore interessato (valori assoluti, composizioni percentuali e variazioni percentuali). Anni 2015, 2016 e 2017.</t>
  </si>
  <si>
    <t>Tabella 4.2 bis– Rapporti di lavoro cessati per genere e settore di attività economica (valori assoluti, composizioni percentuali e variazioni percentuali). Anni 2015, 2016 e 2017</t>
  </si>
  <si>
    <t>Tabella 4.2 – Rapporti di lavoro cessati per settore di attività economica (valori assoluti, composizioni percentuali e variazioni percentuali). Anni 2015, 2016 e 2017</t>
  </si>
  <si>
    <t>Tabella 4.3 – Rapporti di lavoro cessati per tipologia di contratto e genere (valori assoluti, composizioni percentuali e variazioni percentuali). Anni 2015, 2016 e 2017.</t>
  </si>
  <si>
    <t>Tabella 4.3 bis– Rapporti di lavoro cessati per tipologia di contratto e genere (valori assoluti, composizioni percentuali e variazioni percentuali). Anni 2015, 2016 e 2017.</t>
  </si>
  <si>
    <t>Tabella 4.4 – Rapporti di lavoro cessati per durata effettiva del rapporto di lavoro (valori assoluti, composizioni percentuali e variazioni percentuali). Anni 2015, 2016 e 2017.</t>
  </si>
  <si>
    <t>Tabella 4.5 – Rapporti di lavoro cessati per motivo di cessazione (valori assoluti, composizioni percentuali e variazioni percentuali). Anni 2015, 2016 e 2017.</t>
  </si>
  <si>
    <t>Tabella 4.6 – Lavoratori interessati da almeno una cessazione di rapporto di lavoro (a), rapporti di lavoro cessati e numero medio di cessazioni per lavoratore, per classe di età e genere (valori assoluti). Anni 2015, 2016 e 2017.</t>
  </si>
  <si>
    <t>Tabella 4.7 – Variazione percentuale rispetto all’anno precedente dei lavoratori interessati da almeno una cessazione di rapporto di lavoro per classe di età e genere. Anni 2015, 2016 e 2017.</t>
  </si>
  <si>
    <t>Tabella 2.6 – Lavoratori interessati da almeno un’attivazione per classe d’età, tipologia di contratto e genere (composizione percentuale*). Anno 2017</t>
  </si>
  <si>
    <t>Tabella 2.4 - Rapporti di lavoro attivati per qualifica professionale (prime dieci posizioni per numerosità) tipologia di contratto e genere del lavoratore interessato  (composizione percentuale e valori assoluti). Anno 2017</t>
  </si>
  <si>
    <t>Tabella 3.3 - Rapporti di lavoro a tempo determinato trasformati a tempo indeterminato per qualifica professionale del lavoratore coinvolto. Valori assoluti e percentuali. Anno 2017</t>
  </si>
  <si>
    <t>variazione percentuale</t>
  </si>
  <si>
    <t>valori assoluti</t>
  </si>
  <si>
    <t>Tabella 5.2 – Rapporti di lavoro cessati per Regione (a) e durata effettiva del rapporto di lavoro (composizione percentuale e valori assoluti). Anno 2017</t>
  </si>
  <si>
    <t>Tabella 5.1 - Rapporti di lavoro attivati rispetto all'anno precedente per Regione (a) e settore di attività economica (variazione percentuale rispetto all'anno precedente  e valori assoluti). Anni 2015, 2016 e 2017.</t>
  </si>
  <si>
    <t>Tabella 5.3 – Rapporti di lavoro cessati per Regione (a) e classe di durata effettiva (variazione percentuale rispetto all'anno precedente e valori assoluti).  Anni 2015, 2016 e 2017.</t>
  </si>
  <si>
    <t>Tabella 5.4 – Rapporti di lavoro cessati per Regione (a) e motivo di cessazione (composizione percentuale e valori assoluti). Anno 2017</t>
  </si>
  <si>
    <t>Tabella 5.5 - Rapporti di lavoro cessati per Regione (a) e motivo di cessazione (variazione percentuale rispetto all’anno precedente e valori assoluti). Anni 2015, 2016 e 2017.</t>
  </si>
  <si>
    <t>Tabella 5.6 – Lavoratori interessati da almeno un rapporto di lavoro attivato per Regione (a) e settore di attività economica (composizioni percentuali e valori assoluti). Anno 2017</t>
  </si>
  <si>
    <t>Tabella 5.7 – Numero medio di rapporti di lavoro attivati per lavoratore, Regione (a) e settore di attività economica (valori assoluti). Anno 2017</t>
  </si>
  <si>
    <t>Tabella 5.8 – Lavoratori interessati da almeno un rapporto di lavoro cessato per Regione (a) e settore di attività economica (composizioni percentuali e valori assoluti). Anno 2017</t>
  </si>
  <si>
    <t>Tabella 5.9 – Numero medio di rapporti di lavoro cessati per lavoratore, Regione (a) e settore di attività economica (valori assoluti). Anno 2017</t>
  </si>
  <si>
    <t xml:space="preserve">Tempo Indeterm. (a) </t>
  </si>
  <si>
    <t>Lavoro autonomo nello spettacolo</t>
  </si>
  <si>
    <t>Lavoro intermittente (tempo determ.)</t>
  </si>
  <si>
    <t>Lavoro intermittente (tempo indet.)</t>
  </si>
  <si>
    <t>Variazione tendenziale - Valori assoluti</t>
  </si>
  <si>
    <t>Variazione tendenziale - Valori percentuali</t>
  </si>
  <si>
    <t>Tabella 1.5 – Rapporti di lavoro attivati per tipologia di contratto (valori assoluti, composizioni percentuali e variazioni assolute e  percentuali). I trimestre 2015 – IV trimestre 2017</t>
  </si>
  <si>
    <t>Tabella 1.6  - Rapporti di lavoro a tempo determinato trasformati a tempo indeterminato per genere (valori assoluti, variazioni assolute e percentuali). I trimestre 2015 – IV trimestre 2017</t>
  </si>
  <si>
    <t xml:space="preserve">Capitolo 6.                                                                                      Le esperienze di lavoro: i tirocini extracurriculari 
</t>
  </si>
  <si>
    <t>Tabella 6.1 – Tirocini extracurriculari attivati e individui interessati da almeno un tirocinio (valori assoluti). I trimestre 2015 – IV trimestre 2017</t>
  </si>
  <si>
    <t>Tirocini attivati</t>
  </si>
  <si>
    <t>Tirocinanti attivati</t>
  </si>
  <si>
    <t>Tabella 6.2  – Tirocini extracurriculari attivati per ripartizione geografica (a) e genere dell'individuo interessato (valori assoluti, composizioni percentuali e variazioni percentuali). Anni 2015, 2016 e 2017.</t>
  </si>
  <si>
    <t>(a) Si intende la ripartizione geografica della sede in cui si svolge il tirocinio.</t>
  </si>
  <si>
    <t>(b) Comprende i tirocini la cui sede è situata al di fuori del territorio italiano, in Comuni di recente istituzione o non è specificata.</t>
  </si>
  <si>
    <t>Tabella 6.3 –  Attivazioni di tirocini extracurriculari per Regione(a) (valori assoluti e variazioni percentuali).  Anni 2015, 2016 e 2017</t>
  </si>
  <si>
    <t>(a) Si intende la Regione della sede in cui si svolge il tirocinio.</t>
  </si>
  <si>
    <t>Tabella 6.4 - Tirocini extracurriculari attivati per genere dell'individuo interessato e settore di attività economica  (variazioni percentuali). Anni 2015, 2016 e 2017.</t>
  </si>
  <si>
    <t>Tabella 6.4bis - Tirocini extracurriculari attivati per genere dell'individuo interessato e settore di attività economica  (valori assoluti, composizioni percentuali e variazioni percentuali). Anni 2015, 2016 e 2017.</t>
  </si>
  <si>
    <t>Tabella 6.5 – Tirocini extracurriculari attivati, individui interessati da almeno un tirocinio (a), numero medio di tirocini attivati per classe di età e genere dell'individuo interessato (valori assoluti). Anni 2015, 2016 e 2017.</t>
  </si>
  <si>
    <t>Tirocinanti attivati (A)</t>
  </si>
  <si>
    <t>Tirocini attivati (B)</t>
  </si>
  <si>
    <t>Numero medio attivazioni per tirocinante (B/A)</t>
  </si>
  <si>
    <t xml:space="preserve">CAPITOLO 6.Le esperienze di lavoro: i tirocini extracurriculari </t>
  </si>
  <si>
    <t>Rapporto annuale sulle Comunicazioni Obbligatorie 2017</t>
  </si>
  <si>
    <t xml:space="preserve">Capitolo 7                                                                                      I rapporti di lavoro in somministrazione
</t>
  </si>
  <si>
    <t>Tabella 7.1 – Rapporti di lavoro in somministrazione attivati per genere del lavoratore interessato (valori assoluti, composizioni percentuali e variazioni percentuali).  Anni 2015, 2016 e 2017</t>
  </si>
  <si>
    <t>GENERE</t>
  </si>
  <si>
    <t>Tabella 7.2 – Rapporti di lavoro in somministrazione attivati per classe di età (valori assoluti, composizioni percentuali e variazioni percentuali). Anni 2015, 2016 e 2017</t>
  </si>
  <si>
    <t>Da 25 a 29</t>
  </si>
  <si>
    <t>Da 30 a 34</t>
  </si>
  <si>
    <t>Tabella 7.3 - Rapporti di lavoro in somministrazione cessati per motivo di cessazione (valori assoluti, composizioni percentuali e variazioni percentuali). Anni 2015, 2016 e 2017</t>
  </si>
  <si>
    <t>MOTIVO CESSAZIONE</t>
  </si>
  <si>
    <t>Altre cause</t>
  </si>
  <si>
    <t>Tabella 7.4 – Rapporti di lavoro in somministrazione cessati per classe di durata effettiva (valori assoluti, composizioni percentuali e variazioni percentuali). Anni 2015, 2016 e 2017</t>
  </si>
  <si>
    <t>Tabella 7.5 – Missioni attivate di rapporti di lavoro in somministrazione per settore di attività economica (valori assoluti, composizioni percentuali e variazioni percentuali). Anni 2015, 2016 e 2017</t>
  </si>
  <si>
    <t xml:space="preserve">SETTORE DI ATTIVITA' </t>
  </si>
  <si>
    <t>ECONOMICA</t>
  </si>
  <si>
    <t>Industria</t>
  </si>
  <si>
    <t>Servizi</t>
  </si>
  <si>
    <t>Altri servizi pubb., soc. e personali</t>
  </si>
  <si>
    <t>Attività svolte da famiglie e conv.</t>
  </si>
  <si>
    <t>Trasporti, Comun., Attività  finanz.</t>
  </si>
  <si>
    <t>Tabella 7.6 – Missioni cessate di rapporti di lavoro in somministrazione per settore di attività economica (valori assoluti, composizioni percentuali e variazioni percentuali). Anni 2015, 2016 e 2017</t>
  </si>
  <si>
    <t>CAPITOLO 7. I rapporti di lavoro in somministrazione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</si>
</sst>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0.0"/>
    <numFmt numFmtId="165" formatCode="_-* #.##0.00_-;\-* #.##0.00_-;_-* &quot;-&quot;??_-;_-@_-"/>
    <numFmt numFmtId="166" formatCode="_-* #,##0_-;\-* #,##0_-;_-* &quot;-&quot;??_-;_-@_-"/>
    <numFmt numFmtId="167" formatCode="#,###.0"/>
    <numFmt numFmtId="168" formatCode="_-* #,##0.0_-;\-* #,##0.0_-;_-* &quot;-&quot;??_-;_-@_-"/>
    <numFmt numFmtId="169" formatCode="#,##0.0_ ;\-#,##0.0\ "/>
    <numFmt numFmtId="170" formatCode="#,##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color rgb="FFFF0000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i/>
      <sz val="9"/>
      <color indexed="8"/>
      <name val="Arial Narrow"/>
      <family val="2"/>
    </font>
    <font>
      <sz val="11"/>
      <color indexed="8"/>
      <name val="Calibri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i/>
      <sz val="9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i/>
      <sz val="11"/>
      <name val="Arial Narrow"/>
      <family val="2"/>
    </font>
    <font>
      <i/>
      <sz val="11"/>
      <color theme="1"/>
      <name val="Calibri"/>
      <family val="2"/>
      <scheme val="minor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i/>
      <sz val="9"/>
      <color theme="1"/>
      <name val="Arial Narrow"/>
      <family val="2"/>
    </font>
    <font>
      <b/>
      <i/>
      <sz val="9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sz val="36"/>
      <color theme="1"/>
      <name val="Arial Narrow"/>
      <family val="2"/>
    </font>
    <font>
      <i/>
      <sz val="8"/>
      <name val="Arial Narrow"/>
      <family val="2"/>
    </font>
    <font>
      <b/>
      <sz val="14"/>
      <color rgb="FFC00000"/>
      <name val="Arial Narrow"/>
      <family val="2"/>
    </font>
    <font>
      <b/>
      <sz val="12"/>
      <color rgb="FFC00000"/>
      <name val="Arial Narrow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10"/>
      <color rgb="FFC00000"/>
      <name val="Arial Narrow"/>
      <family val="2"/>
    </font>
    <font>
      <sz val="9"/>
      <color rgb="FFC00000"/>
      <name val="Arial Narrow"/>
      <family val="2"/>
    </font>
    <font>
      <sz val="9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</cellStyleXfs>
  <cellXfs count="598">
    <xf numFmtId="0" fontId="0" fillId="0" borderId="0" xfId="0"/>
    <xf numFmtId="0" fontId="2" fillId="0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Border="1"/>
    <xf numFmtId="164" fontId="4" fillId="2" borderId="0" xfId="0" applyNumberFormat="1" applyFont="1" applyFill="1" applyBorder="1"/>
    <xf numFmtId="0" fontId="14" fillId="2" borderId="0" xfId="0" applyFont="1" applyFill="1" applyBorder="1"/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Border="1"/>
    <xf numFmtId="0" fontId="4" fillId="2" borderId="0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0" fontId="4" fillId="2" borderId="0" xfId="0" applyFont="1" applyFill="1" applyBorder="1" applyAlignment="1"/>
    <xf numFmtId="0" fontId="3" fillId="2" borderId="0" xfId="0" applyFont="1" applyFill="1"/>
    <xf numFmtId="0" fontId="3" fillId="2" borderId="0" xfId="0" applyFont="1" applyFill="1" applyBorder="1"/>
    <xf numFmtId="0" fontId="17" fillId="2" borderId="0" xfId="0" applyFont="1" applyFill="1" applyBorder="1" applyAlignment="1">
      <alignment vertical="center"/>
    </xf>
    <xf numFmtId="164" fontId="17" fillId="2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17" fillId="2" borderId="0" xfId="0" applyFont="1" applyFill="1" applyBorder="1" applyAlignment="1">
      <alignment vertical="center" wrapText="1"/>
    </xf>
    <xf numFmtId="0" fontId="0" fillId="0" borderId="0" xfId="0" applyFont="1" applyBorder="1"/>
    <xf numFmtId="0" fontId="18" fillId="2" borderId="0" xfId="0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horizontal="right" vertical="center"/>
    </xf>
    <xf numFmtId="0" fontId="19" fillId="2" borderId="0" xfId="0" applyFont="1" applyFill="1"/>
    <xf numFmtId="0" fontId="20" fillId="0" borderId="0" xfId="0" applyFont="1" applyBorder="1"/>
    <xf numFmtId="0" fontId="19" fillId="2" borderId="0" xfId="0" applyFont="1" applyFill="1" applyBorder="1"/>
    <xf numFmtId="0" fontId="16" fillId="2" borderId="2" xfId="0" applyFont="1" applyFill="1" applyBorder="1" applyAlignment="1">
      <alignment vertical="center"/>
    </xf>
    <xf numFmtId="164" fontId="16" fillId="2" borderId="2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166" fontId="7" fillId="2" borderId="0" xfId="1" applyNumberFormat="1" applyFont="1" applyFill="1" applyBorder="1" applyAlignment="1"/>
    <xf numFmtId="164" fontId="4" fillId="2" borderId="0" xfId="0" applyNumberFormat="1" applyFont="1" applyFill="1"/>
    <xf numFmtId="167" fontId="7" fillId="2" borderId="0" xfId="0" applyNumberFormat="1" applyFont="1" applyFill="1" applyBorder="1" applyAlignment="1"/>
    <xf numFmtId="0" fontId="7" fillId="2" borderId="0" xfId="0" applyFont="1" applyFill="1" applyBorder="1" applyAlignment="1">
      <alignment horizontal="left" vertical="center" wrapText="1"/>
    </xf>
    <xf numFmtId="166" fontId="8" fillId="0" borderId="0" xfId="3" quotePrefix="1" applyNumberFormat="1" applyFont="1" applyFill="1" applyAlignment="1">
      <alignment horizontal="left" wrapText="1" indent="1"/>
    </xf>
    <xf numFmtId="166" fontId="8" fillId="0" borderId="0" xfId="1" applyNumberFormat="1" applyFont="1" applyFill="1" applyBorder="1" applyAlignment="1"/>
    <xf numFmtId="164" fontId="13" fillId="0" borderId="0" xfId="0" applyNumberFormat="1" applyFont="1" applyFill="1"/>
    <xf numFmtId="167" fontId="8" fillId="0" borderId="0" xfId="0" applyNumberFormat="1" applyFont="1" applyFill="1" applyBorder="1" applyAlignment="1"/>
    <xf numFmtId="0" fontId="19" fillId="0" borderId="0" xfId="0" applyFont="1" applyFill="1" applyBorder="1"/>
    <xf numFmtId="0" fontId="19" fillId="0" borderId="0" xfId="0" applyFont="1" applyFill="1"/>
    <xf numFmtId="0" fontId="6" fillId="2" borderId="0" xfId="0" applyFont="1" applyFill="1" applyBorder="1" applyAlignment="1">
      <alignment horizontal="left" vertical="center"/>
    </xf>
    <xf numFmtId="166" fontId="6" fillId="2" borderId="0" xfId="1" applyNumberFormat="1" applyFont="1" applyFill="1" applyBorder="1" applyAlignment="1"/>
    <xf numFmtId="164" fontId="2" fillId="2" borderId="0" xfId="0" applyNumberFormat="1" applyFont="1" applyFill="1"/>
    <xf numFmtId="167" fontId="6" fillId="2" borderId="0" xfId="0" applyNumberFormat="1" applyFont="1" applyFill="1" applyBorder="1" applyAlignment="1"/>
    <xf numFmtId="0" fontId="7" fillId="2" borderId="1" xfId="0" applyFont="1" applyFill="1" applyBorder="1" applyAlignment="1">
      <alignment horizontal="left" vertical="center"/>
    </xf>
    <xf numFmtId="166" fontId="8" fillId="0" borderId="0" xfId="3" quotePrefix="1" applyNumberFormat="1" applyFont="1" applyFill="1" applyBorder="1" applyAlignment="1">
      <alignment horizontal="left" wrapText="1" indent="1"/>
    </xf>
    <xf numFmtId="0" fontId="6" fillId="2" borderId="2" xfId="0" applyFont="1" applyFill="1" applyBorder="1" applyAlignment="1">
      <alignment horizontal="left" vertical="center"/>
    </xf>
    <xf numFmtId="166" fontId="6" fillId="2" borderId="2" xfId="1" applyNumberFormat="1" applyFont="1" applyFill="1" applyBorder="1" applyAlignment="1"/>
    <xf numFmtId="164" fontId="2" fillId="2" borderId="2" xfId="0" applyNumberFormat="1" applyFont="1" applyFill="1" applyBorder="1"/>
    <xf numFmtId="167" fontId="6" fillId="2" borderId="2" xfId="0" applyNumberFormat="1" applyFont="1" applyFill="1" applyBorder="1" applyAlignment="1"/>
    <xf numFmtId="0" fontId="13" fillId="2" borderId="0" xfId="0" applyFont="1" applyFill="1" applyBorder="1"/>
    <xf numFmtId="166" fontId="4" fillId="2" borderId="0" xfId="1" applyNumberFormat="1" applyFont="1" applyFill="1" applyBorder="1" applyAlignment="1">
      <alignment horizontal="right" vertical="center"/>
    </xf>
    <xf numFmtId="166" fontId="2" fillId="2" borderId="0" xfId="1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166" fontId="6" fillId="2" borderId="0" xfId="4" applyNumberFormat="1" applyFont="1" applyFill="1" applyAlignment="1">
      <alignment horizontal="left" vertical="center"/>
    </xf>
    <xf numFmtId="166" fontId="4" fillId="2" borderId="0" xfId="0" applyNumberFormat="1" applyFont="1" applyFill="1" applyBorder="1"/>
    <xf numFmtId="166" fontId="6" fillId="2" borderId="2" xfId="4" applyNumberFormat="1" applyFont="1" applyFill="1" applyBorder="1" applyAlignment="1">
      <alignment horizontal="left"/>
    </xf>
    <xf numFmtId="0" fontId="17" fillId="2" borderId="2" xfId="0" applyFont="1" applyFill="1" applyBorder="1" applyAlignment="1">
      <alignment vertical="center" wrapText="1"/>
    </xf>
    <xf numFmtId="164" fontId="17" fillId="2" borderId="0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Border="1" applyAlignment="1">
      <alignment horizontal="right" vertical="center" wrapText="1"/>
    </xf>
    <xf numFmtId="0" fontId="18" fillId="2" borderId="0" xfId="0" applyFont="1" applyFill="1" applyBorder="1" applyAlignment="1">
      <alignment vertical="center" wrapText="1"/>
    </xf>
    <xf numFmtId="164" fontId="18" fillId="2" borderId="0" xfId="0" applyNumberFormat="1" applyFont="1" applyFill="1" applyBorder="1" applyAlignment="1">
      <alignment horizontal="right" vertical="center" wrapText="1"/>
    </xf>
    <xf numFmtId="3" fontId="18" fillId="2" borderId="0" xfId="0" applyNumberFormat="1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vertical="center" wrapText="1"/>
    </xf>
    <xf numFmtId="164" fontId="16" fillId="2" borderId="2" xfId="0" applyNumberFormat="1" applyFont="1" applyFill="1" applyBorder="1" applyAlignment="1">
      <alignment horizontal="right" vertical="center" wrapText="1"/>
    </xf>
    <xf numFmtId="3" fontId="16" fillId="2" borderId="2" xfId="0" applyNumberFormat="1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right" vertical="center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Border="1" applyAlignment="1">
      <alignment horizontal="right" vertical="center"/>
    </xf>
    <xf numFmtId="0" fontId="4" fillId="2" borderId="0" xfId="5" applyFont="1" applyFill="1" applyBorder="1"/>
    <xf numFmtId="0" fontId="2" fillId="2" borderId="3" xfId="5" applyFont="1" applyFill="1" applyBorder="1" applyAlignment="1">
      <alignment vertical="center"/>
    </xf>
    <xf numFmtId="0" fontId="4" fillId="2" borderId="0" xfId="5" applyFont="1" applyFill="1" applyBorder="1" applyAlignment="1">
      <alignment horizontal="left" vertical="center"/>
    </xf>
    <xf numFmtId="164" fontId="4" fillId="2" borderId="0" xfId="5" applyNumberFormat="1" applyFont="1" applyFill="1" applyBorder="1" applyAlignment="1">
      <alignment horizontal="right" vertical="center"/>
    </xf>
    <xf numFmtId="164" fontId="2" fillId="2" borderId="0" xfId="5" applyNumberFormat="1" applyFont="1" applyFill="1" applyBorder="1" applyAlignment="1">
      <alignment horizontal="right" vertical="center"/>
    </xf>
    <xf numFmtId="0" fontId="2" fillId="2" borderId="0" xfId="5" applyFont="1" applyFill="1" applyBorder="1" applyAlignment="1">
      <alignment horizontal="left" vertical="center"/>
    </xf>
    <xf numFmtId="0" fontId="2" fillId="2" borderId="2" xfId="5" applyFont="1" applyFill="1" applyBorder="1" applyAlignment="1">
      <alignment horizontal="left" vertical="center"/>
    </xf>
    <xf numFmtId="164" fontId="2" fillId="2" borderId="2" xfId="5" applyNumberFormat="1" applyFont="1" applyFill="1" applyBorder="1" applyAlignment="1">
      <alignment horizontal="right" vertical="center"/>
    </xf>
    <xf numFmtId="164" fontId="4" fillId="2" borderId="0" xfId="5" applyNumberFormat="1" applyFont="1" applyFill="1" applyBorder="1"/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2" borderId="0" xfId="0" applyFont="1" applyFill="1" applyBorder="1"/>
    <xf numFmtId="0" fontId="13" fillId="2" borderId="0" xfId="0" applyFont="1" applyFill="1" applyBorder="1" applyAlignment="1">
      <alignment horizontal="left" vertical="center" wrapText="1"/>
    </xf>
    <xf numFmtId="3" fontId="13" fillId="2" borderId="0" xfId="0" applyNumberFormat="1" applyFont="1" applyFill="1" applyBorder="1" applyAlignment="1">
      <alignment horizontal="right" vertical="center"/>
    </xf>
    <xf numFmtId="164" fontId="13" fillId="2" borderId="0" xfId="0" applyNumberFormat="1" applyFont="1" applyFill="1" applyBorder="1" applyAlignment="1">
      <alignment horizontal="right" vertical="center"/>
    </xf>
    <xf numFmtId="0" fontId="12" fillId="2" borderId="0" xfId="0" applyFont="1" applyFill="1"/>
    <xf numFmtId="3" fontId="12" fillId="2" borderId="0" xfId="1" applyNumberFormat="1" applyFont="1" applyFill="1"/>
    <xf numFmtId="0" fontId="12" fillId="2" borderId="0" xfId="0" applyFont="1" applyFill="1" applyAlignment="1">
      <alignment wrapText="1"/>
    </xf>
    <xf numFmtId="3" fontId="12" fillId="2" borderId="0" xfId="1" applyNumberFormat="1" applyFont="1" applyFill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3" fontId="25" fillId="2" borderId="0" xfId="1" applyNumberFormat="1" applyFont="1" applyFill="1"/>
    <xf numFmtId="3" fontId="13" fillId="2" borderId="0" xfId="0" applyNumberFormat="1" applyFont="1" applyFill="1" applyBorder="1"/>
    <xf numFmtId="164" fontId="13" fillId="2" borderId="0" xfId="0" applyNumberFormat="1" applyFont="1" applyFill="1" applyBorder="1"/>
    <xf numFmtId="0" fontId="15" fillId="2" borderId="0" xfId="0" applyFont="1" applyFill="1"/>
    <xf numFmtId="3" fontId="15" fillId="2" borderId="0" xfId="1" applyNumberFormat="1" applyFont="1" applyFill="1"/>
    <xf numFmtId="3" fontId="2" fillId="2" borderId="0" xfId="0" applyNumberFormat="1" applyFont="1" applyFill="1" applyBorder="1"/>
    <xf numFmtId="164" fontId="2" fillId="2" borderId="0" xfId="0" applyNumberFormat="1" applyFont="1" applyFill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wrapText="1"/>
    </xf>
    <xf numFmtId="0" fontId="15" fillId="2" borderId="2" xfId="0" applyFont="1" applyFill="1" applyBorder="1"/>
    <xf numFmtId="166" fontId="7" fillId="2" borderId="0" xfId="14" applyNumberFormat="1" applyFont="1" applyFill="1" applyAlignment="1">
      <alignment horizontal="left" vertical="center"/>
    </xf>
    <xf numFmtId="166" fontId="7" fillId="2" borderId="0" xfId="14" applyNumberFormat="1" applyFont="1" applyFill="1" applyAlignment="1">
      <alignment horizontal="left"/>
    </xf>
    <xf numFmtId="166" fontId="6" fillId="2" borderId="0" xfId="14" applyNumberFormat="1" applyFont="1" applyFill="1" applyAlignment="1">
      <alignment horizontal="left" vertical="center"/>
    </xf>
    <xf numFmtId="166" fontId="7" fillId="2" borderId="0" xfId="14" applyNumberFormat="1" applyFont="1" applyFill="1" applyAlignment="1">
      <alignment vertical="center"/>
    </xf>
    <xf numFmtId="166" fontId="7" fillId="2" borderId="1" xfId="14" applyNumberFormat="1" applyFont="1" applyFill="1" applyBorder="1" applyAlignment="1">
      <alignment vertical="center"/>
    </xf>
    <xf numFmtId="166" fontId="7" fillId="2" borderId="0" xfId="14" applyNumberFormat="1" applyFont="1" applyFill="1" applyBorder="1" applyAlignment="1">
      <alignment vertical="center"/>
    </xf>
    <xf numFmtId="166" fontId="7" fillId="2" borderId="0" xfId="14" applyNumberFormat="1" applyFont="1" applyFill="1" applyBorder="1" applyAlignment="1">
      <alignment horizontal="left" vertical="center"/>
    </xf>
    <xf numFmtId="166" fontId="7" fillId="2" borderId="0" xfId="14" applyNumberFormat="1" applyFont="1" applyFill="1" applyBorder="1" applyAlignment="1">
      <alignment horizontal="left"/>
    </xf>
    <xf numFmtId="166" fontId="6" fillId="2" borderId="2" xfId="14" applyNumberFormat="1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6" fontId="13" fillId="2" borderId="0" xfId="1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 indent="3"/>
    </xf>
    <xf numFmtId="166" fontId="2" fillId="2" borderId="2" xfId="1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left" vertical="center" indent="4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3" xfId="0" applyFont="1" applyFill="1" applyBorder="1"/>
    <xf numFmtId="164" fontId="26" fillId="2" borderId="0" xfId="0" applyNumberFormat="1" applyFont="1" applyFill="1" applyBorder="1" applyAlignment="1">
      <alignment horizontal="right" vertical="center"/>
    </xf>
    <xf numFmtId="164" fontId="26" fillId="2" borderId="2" xfId="0" applyNumberFormat="1" applyFont="1" applyFill="1" applyBorder="1" applyAlignment="1">
      <alignment horizontal="right" vertical="center"/>
    </xf>
    <xf numFmtId="0" fontId="27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0" fillId="2" borderId="0" xfId="0" applyFill="1"/>
    <xf numFmtId="0" fontId="13" fillId="2" borderId="2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26" fillId="2" borderId="0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8" fontId="4" fillId="2" borderId="1" xfId="1" applyNumberFormat="1" applyFont="1" applyFill="1" applyBorder="1" applyAlignment="1">
      <alignment horizontal="right" vertical="center"/>
    </xf>
    <xf numFmtId="168" fontId="13" fillId="2" borderId="1" xfId="1" applyNumberFormat="1" applyFont="1" applyFill="1" applyBorder="1" applyAlignment="1">
      <alignment horizontal="right" vertical="center"/>
    </xf>
    <xf numFmtId="166" fontId="2" fillId="2" borderId="1" xfId="1" applyNumberFormat="1" applyFont="1" applyFill="1" applyBorder="1" applyAlignment="1">
      <alignment horizontal="right" vertical="center"/>
    </xf>
    <xf numFmtId="168" fontId="4" fillId="2" borderId="0" xfId="1" applyNumberFormat="1" applyFont="1" applyFill="1" applyBorder="1" applyAlignment="1">
      <alignment horizontal="right" vertical="center"/>
    </xf>
    <xf numFmtId="168" fontId="13" fillId="2" borderId="0" xfId="1" applyNumberFormat="1" applyFont="1" applyFill="1" applyBorder="1" applyAlignment="1">
      <alignment horizontal="right" vertical="center"/>
    </xf>
    <xf numFmtId="166" fontId="26" fillId="2" borderId="0" xfId="1" applyNumberFormat="1" applyFont="1" applyFill="1" applyBorder="1" applyAlignment="1">
      <alignment horizontal="right" vertical="center"/>
    </xf>
    <xf numFmtId="168" fontId="2" fillId="2" borderId="2" xfId="1" applyNumberFormat="1" applyFont="1" applyFill="1" applyBorder="1" applyAlignment="1">
      <alignment horizontal="right" vertical="center"/>
    </xf>
    <xf numFmtId="168" fontId="26" fillId="2" borderId="2" xfId="1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2" fontId="13" fillId="2" borderId="0" xfId="0" applyNumberFormat="1" applyFont="1" applyFill="1" applyBorder="1" applyAlignment="1">
      <alignment horizontal="right" vertical="center"/>
    </xf>
    <xf numFmtId="2" fontId="26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4" fillId="0" borderId="0" xfId="0" applyFont="1"/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166" fontId="12" fillId="0" borderId="0" xfId="1" applyNumberFormat="1" applyFont="1" applyBorder="1"/>
    <xf numFmtId="168" fontId="12" fillId="0" borderId="0" xfId="1" applyNumberFormat="1" applyFont="1" applyBorder="1"/>
    <xf numFmtId="164" fontId="12" fillId="0" borderId="0" xfId="0" applyNumberFormat="1" applyFont="1" applyBorder="1"/>
    <xf numFmtId="164" fontId="12" fillId="0" borderId="9" xfId="0" applyNumberFormat="1" applyFont="1" applyBorder="1"/>
    <xf numFmtId="0" fontId="15" fillId="0" borderId="6" xfId="0" applyFont="1" applyBorder="1" applyAlignment="1">
      <alignment horizontal="left"/>
    </xf>
    <xf numFmtId="166" fontId="15" fillId="0" borderId="2" xfId="1" applyNumberFormat="1" applyFont="1" applyBorder="1"/>
    <xf numFmtId="168" fontId="15" fillId="0" borderId="2" xfId="1" applyNumberFormat="1" applyFont="1" applyBorder="1"/>
    <xf numFmtId="164" fontId="15" fillId="0" borderId="2" xfId="0" applyNumberFormat="1" applyFont="1" applyBorder="1"/>
    <xf numFmtId="164" fontId="15" fillId="0" borderId="7" xfId="0" applyNumberFormat="1" applyFont="1" applyBorder="1"/>
    <xf numFmtId="169" fontId="12" fillId="0" borderId="0" xfId="0" applyNumberFormat="1" applyFont="1" applyBorder="1"/>
    <xf numFmtId="169" fontId="12" fillId="0" borderId="9" xfId="0" applyNumberFormat="1" applyFont="1" applyBorder="1"/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169" fontId="15" fillId="0" borderId="2" xfId="0" applyNumberFormat="1" applyFont="1" applyBorder="1"/>
    <xf numFmtId="169" fontId="15" fillId="0" borderId="7" xfId="0" applyNumberFormat="1" applyFont="1" applyBorder="1"/>
    <xf numFmtId="0" fontId="24" fillId="0" borderId="0" xfId="0" applyFont="1" applyAlignment="1">
      <alignment horizontal="left"/>
    </xf>
    <xf numFmtId="166" fontId="24" fillId="0" borderId="0" xfId="1" applyNumberFormat="1" applyFont="1"/>
    <xf numFmtId="43" fontId="24" fillId="0" borderId="0" xfId="1" applyFont="1"/>
    <xf numFmtId="0" fontId="10" fillId="0" borderId="0" xfId="0" applyFont="1"/>
    <xf numFmtId="170" fontId="12" fillId="0" borderId="9" xfId="0" applyNumberFormat="1" applyFont="1" applyBorder="1"/>
    <xf numFmtId="0" fontId="25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166" fontId="15" fillId="0" borderId="3" xfId="1" applyNumberFormat="1" applyFont="1" applyBorder="1"/>
    <xf numFmtId="168" fontId="15" fillId="0" borderId="3" xfId="1" applyNumberFormat="1" applyFont="1" applyBorder="1"/>
    <xf numFmtId="169" fontId="15" fillId="0" borderId="3" xfId="0" applyNumberFormat="1" applyFont="1" applyBorder="1"/>
    <xf numFmtId="169" fontId="15" fillId="0" borderId="5" xfId="0" applyNumberFormat="1" applyFont="1" applyBorder="1"/>
    <xf numFmtId="0" fontId="28" fillId="0" borderId="0" xfId="0" applyFont="1"/>
    <xf numFmtId="3" fontId="12" fillId="0" borderId="0" xfId="0" applyNumberFormat="1" applyFont="1" applyBorder="1"/>
    <xf numFmtId="166" fontId="10" fillId="0" borderId="0" xfId="0" applyNumberFormat="1" applyFont="1"/>
    <xf numFmtId="3" fontId="12" fillId="0" borderId="2" xfId="0" applyNumberFormat="1" applyFont="1" applyBorder="1"/>
    <xf numFmtId="164" fontId="12" fillId="0" borderId="2" xfId="0" applyNumberFormat="1" applyFont="1" applyBorder="1"/>
    <xf numFmtId="164" fontId="12" fillId="0" borderId="7" xfId="0" applyNumberFormat="1" applyFont="1" applyBorder="1"/>
    <xf numFmtId="164" fontId="10" fillId="0" borderId="0" xfId="0" applyNumberFormat="1" applyFont="1"/>
    <xf numFmtId="0" fontId="12" fillId="0" borderId="8" xfId="0" applyFont="1" applyBorder="1"/>
    <xf numFmtId="0" fontId="15" fillId="0" borderId="6" xfId="0" applyFont="1" applyBorder="1"/>
    <xf numFmtId="170" fontId="14" fillId="2" borderId="0" xfId="0" applyNumberFormat="1" applyFont="1" applyFill="1" applyBorder="1"/>
    <xf numFmtId="164" fontId="3" fillId="2" borderId="0" xfId="0" applyNumberFormat="1" applyFont="1" applyFill="1"/>
    <xf numFmtId="166" fontId="3" fillId="2" borderId="0" xfId="0" applyNumberFormat="1" applyFont="1" applyFill="1" applyBorder="1"/>
    <xf numFmtId="0" fontId="4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166" fontId="3" fillId="2" borderId="0" xfId="0" applyNumberFormat="1" applyFont="1" applyFill="1"/>
    <xf numFmtId="168" fontId="3" fillId="2" borderId="0" xfId="0" applyNumberFormat="1" applyFont="1" applyFill="1"/>
    <xf numFmtId="0" fontId="4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0" fillId="2" borderId="4" xfId="0" applyFont="1" applyFill="1" applyBorder="1"/>
    <xf numFmtId="0" fontId="0" fillId="2" borderId="1" xfId="0" applyFont="1" applyFill="1" applyBorder="1"/>
    <xf numFmtId="0" fontId="0" fillId="2" borderId="11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2" borderId="0" xfId="0" applyFont="1" applyFill="1" applyBorder="1"/>
    <xf numFmtId="0" fontId="0" fillId="2" borderId="9" xfId="0" applyFont="1" applyFill="1" applyBorder="1"/>
    <xf numFmtId="0" fontId="28" fillId="2" borderId="0" xfId="0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8" xfId="0" applyFill="1" applyBorder="1"/>
    <xf numFmtId="0" fontId="0" fillId="2" borderId="9" xfId="0" applyFill="1" applyBorder="1"/>
    <xf numFmtId="0" fontId="28" fillId="2" borderId="0" xfId="0" applyFont="1" applyFill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19" fillId="2" borderId="0" xfId="0" applyNumberFormat="1" applyFont="1" applyFill="1"/>
    <xf numFmtId="166" fontId="4" fillId="2" borderId="1" xfId="1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/>
    <xf numFmtId="0" fontId="0" fillId="0" borderId="0" xfId="0"/>
    <xf numFmtId="0" fontId="4" fillId="2" borderId="0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164" fontId="12" fillId="2" borderId="0" xfId="0" applyNumberFormat="1" applyFont="1" applyFill="1" applyBorder="1"/>
    <xf numFmtId="0" fontId="31" fillId="0" borderId="0" xfId="0" applyFont="1"/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5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32" fillId="2" borderId="0" xfId="5" applyFont="1" applyFill="1" applyBorder="1"/>
    <xf numFmtId="0" fontId="12" fillId="2" borderId="0" xfId="0" applyFont="1" applyFill="1" applyAlignment="1"/>
    <xf numFmtId="0" fontId="4" fillId="2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3" fontId="15" fillId="0" borderId="9" xfId="0" applyNumberFormat="1" applyFont="1" applyBorder="1"/>
    <xf numFmtId="3" fontId="15" fillId="0" borderId="7" xfId="0" applyNumberFormat="1" applyFont="1" applyBorder="1"/>
    <xf numFmtId="0" fontId="12" fillId="2" borderId="0" xfId="0" applyFont="1" applyFill="1" applyAlignment="1">
      <alignment horizontal="left"/>
    </xf>
    <xf numFmtId="0" fontId="15" fillId="0" borderId="2" xfId="0" applyFont="1" applyBorder="1" applyAlignment="1">
      <alignment horizontal="center"/>
    </xf>
    <xf numFmtId="0" fontId="12" fillId="0" borderId="8" xfId="23" applyFont="1" applyBorder="1" applyAlignment="1">
      <alignment horizontal="left"/>
    </xf>
    <xf numFmtId="0" fontId="12" fillId="0" borderId="6" xfId="23" applyFont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70" fontId="4" fillId="2" borderId="1" xfId="0" applyNumberFormat="1" applyFont="1" applyFill="1" applyBorder="1" applyAlignment="1">
      <alignment horizontal="right" vertical="center"/>
    </xf>
    <xf numFmtId="170" fontId="4" fillId="2" borderId="0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170" fontId="4" fillId="2" borderId="2" xfId="0" applyNumberFormat="1" applyFont="1" applyFill="1" applyBorder="1" applyAlignment="1">
      <alignment horizontal="right" vertical="center"/>
    </xf>
    <xf numFmtId="0" fontId="34" fillId="2" borderId="0" xfId="0" applyFont="1" applyFill="1" applyBorder="1" applyAlignment="1">
      <alignment vertical="center"/>
    </xf>
    <xf numFmtId="164" fontId="12" fillId="2" borderId="0" xfId="0" applyNumberFormat="1" applyFont="1" applyFill="1"/>
    <xf numFmtId="164" fontId="12" fillId="2" borderId="2" xfId="0" applyNumberFormat="1" applyFont="1" applyFill="1" applyBorder="1"/>
    <xf numFmtId="0" fontId="5" fillId="4" borderId="0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right" vertical="center"/>
    </xf>
    <xf numFmtId="0" fontId="35" fillId="4" borderId="2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165" fontId="3" fillId="0" borderId="0" xfId="2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7" fillId="4" borderId="0" xfId="0" applyNumberFormat="1" applyFont="1" applyFill="1" applyBorder="1" applyAlignment="1">
      <alignment horizontal="right" vertical="center"/>
    </xf>
    <xf numFmtId="164" fontId="8" fillId="4" borderId="0" xfId="0" applyNumberFormat="1" applyFont="1" applyFill="1" applyBorder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3" fontId="7" fillId="4" borderId="2" xfId="0" applyNumberFormat="1" applyFont="1" applyFill="1" applyBorder="1" applyAlignment="1">
      <alignment horizontal="right" vertical="center"/>
    </xf>
    <xf numFmtId="164" fontId="8" fillId="4" borderId="2" xfId="0" applyNumberFormat="1" applyFont="1" applyFill="1" applyBorder="1" applyAlignment="1">
      <alignment horizontal="right" vertical="center"/>
    </xf>
    <xf numFmtId="0" fontId="6" fillId="4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3" fontId="6" fillId="4" borderId="0" xfId="0" applyNumberFormat="1" applyFont="1" applyFill="1" applyBorder="1" applyAlignment="1">
      <alignment horizontal="right" vertical="center"/>
    </xf>
    <xf numFmtId="164" fontId="7" fillId="4" borderId="0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3" fontId="6" fillId="4" borderId="2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164" fontId="4" fillId="2" borderId="0" xfId="0" applyNumberFormat="1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0" xfId="0" applyFont="1" applyFill="1" applyBorder="1" applyAlignment="1">
      <alignment wrapText="1"/>
    </xf>
    <xf numFmtId="0" fontId="7" fillId="4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164" fontId="7" fillId="4" borderId="0" xfId="0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wrapText="1"/>
    </xf>
    <xf numFmtId="164" fontId="6" fillId="4" borderId="2" xfId="0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0" fontId="36" fillId="2" borderId="0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vertical="center"/>
    </xf>
    <xf numFmtId="2" fontId="7" fillId="4" borderId="1" xfId="0" applyNumberFormat="1" applyFont="1" applyFill="1" applyBorder="1" applyAlignment="1">
      <alignment horizontal="right" vertical="center"/>
    </xf>
    <xf numFmtId="164" fontId="7" fillId="4" borderId="0" xfId="0" applyNumberFormat="1" applyFont="1" applyFill="1" applyBorder="1" applyAlignment="1">
      <alignment vertical="center"/>
    </xf>
    <xf numFmtId="2" fontId="7" fillId="4" borderId="0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vertical="center"/>
    </xf>
    <xf numFmtId="2" fontId="7" fillId="4" borderId="2" xfId="0" applyNumberFormat="1" applyFont="1" applyFill="1" applyBorder="1" applyAlignment="1">
      <alignment horizontal="right" vertical="center"/>
    </xf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3" fontId="7" fillId="2" borderId="0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horizontal="right" vertical="center"/>
    </xf>
    <xf numFmtId="164" fontId="8" fillId="2" borderId="0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left" vertical="center" wrapText="1" indent="1"/>
    </xf>
    <xf numFmtId="3" fontId="8" fillId="4" borderId="0" xfId="0" applyNumberFormat="1" applyFont="1" applyFill="1" applyBorder="1" applyAlignment="1">
      <alignment horizontal="right"/>
    </xf>
    <xf numFmtId="0" fontId="8" fillId="4" borderId="0" xfId="0" applyFont="1" applyFill="1" applyBorder="1" applyAlignment="1">
      <alignment horizontal="left" vertical="center" wrapText="1" indent="4"/>
    </xf>
    <xf numFmtId="164" fontId="8" fillId="4" borderId="0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Border="1" applyAlignment="1">
      <alignment vertical="center" wrapText="1"/>
    </xf>
    <xf numFmtId="166" fontId="4" fillId="2" borderId="0" xfId="1" applyNumberFormat="1" applyFont="1" applyFill="1" applyBorder="1" applyAlignment="1">
      <alignment horizontal="right" vertical="center" wrapText="1"/>
    </xf>
    <xf numFmtId="166" fontId="13" fillId="2" borderId="0" xfId="1" applyNumberFormat="1" applyFont="1" applyFill="1" applyBorder="1" applyAlignment="1">
      <alignment horizontal="right" vertical="center" wrapText="1"/>
    </xf>
    <xf numFmtId="170" fontId="13" fillId="2" borderId="0" xfId="0" applyNumberFormat="1" applyFont="1" applyFill="1" applyBorder="1" applyAlignment="1">
      <alignment horizontal="right" vertical="center"/>
    </xf>
    <xf numFmtId="166" fontId="2" fillId="2" borderId="2" xfId="1" applyNumberFormat="1" applyFont="1" applyFill="1" applyBorder="1" applyAlignment="1">
      <alignment horizontal="right" vertical="center" wrapText="1"/>
    </xf>
    <xf numFmtId="170" fontId="2" fillId="2" borderId="2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vertical="center"/>
    </xf>
    <xf numFmtId="164" fontId="16" fillId="2" borderId="0" xfId="0" applyNumberFormat="1" applyFont="1" applyFill="1" applyBorder="1" applyAlignment="1">
      <alignment horizontal="right" vertical="center"/>
    </xf>
    <xf numFmtId="166" fontId="8" fillId="0" borderId="0" xfId="15" quotePrefix="1" applyNumberFormat="1" applyFont="1" applyFill="1" applyAlignment="1">
      <alignment horizontal="left" wrapText="1" indent="1"/>
    </xf>
    <xf numFmtId="166" fontId="8" fillId="0" borderId="0" xfId="15" quotePrefix="1" applyNumberFormat="1" applyFont="1" applyFill="1" applyBorder="1" applyAlignment="1">
      <alignment horizontal="left" wrapText="1" indent="1"/>
    </xf>
    <xf numFmtId="0" fontId="37" fillId="2" borderId="0" xfId="0" applyFont="1" applyFill="1" applyBorder="1"/>
    <xf numFmtId="0" fontId="38" fillId="2" borderId="0" xfId="0" applyFont="1" applyFill="1" applyBorder="1"/>
    <xf numFmtId="0" fontId="38" fillId="2" borderId="0" xfId="0" applyFont="1" applyFill="1" applyAlignment="1"/>
    <xf numFmtId="0" fontId="39" fillId="2" borderId="0" xfId="0" applyFont="1" applyFill="1" applyAlignment="1"/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right" vertical="center"/>
    </xf>
    <xf numFmtId="164" fontId="17" fillId="2" borderId="1" xfId="0" applyNumberFormat="1" applyFont="1" applyFill="1" applyBorder="1" applyAlignment="1">
      <alignment horizontal="right" vertical="center"/>
    </xf>
    <xf numFmtId="164" fontId="12" fillId="2" borderId="1" xfId="0" applyNumberFormat="1" applyFont="1" applyFill="1" applyBorder="1" applyAlignment="1">
      <alignment horizontal="right" vertical="center"/>
    </xf>
    <xf numFmtId="3" fontId="17" fillId="2" borderId="0" xfId="0" applyNumberFormat="1" applyFont="1" applyFill="1" applyBorder="1" applyAlignment="1">
      <alignment horizontal="right" vertical="center"/>
    </xf>
    <xf numFmtId="164" fontId="12" fillId="2" borderId="0" xfId="0" applyNumberFormat="1" applyFont="1" applyFill="1" applyBorder="1" applyAlignment="1">
      <alignment horizontal="right" vertical="center"/>
    </xf>
    <xf numFmtId="3" fontId="16" fillId="2" borderId="2" xfId="0" applyNumberFormat="1" applyFont="1" applyFill="1" applyBorder="1" applyAlignment="1">
      <alignment horizontal="right" vertical="center"/>
    </xf>
    <xf numFmtId="164" fontId="15" fillId="2" borderId="2" xfId="0" applyNumberFormat="1" applyFont="1" applyFill="1" applyBorder="1" applyAlignment="1">
      <alignment horizontal="right" vertical="center"/>
    </xf>
    <xf numFmtId="0" fontId="15" fillId="0" borderId="0" xfId="0" applyFont="1"/>
    <xf numFmtId="3" fontId="18" fillId="2" borderId="0" xfId="0" applyNumberFormat="1" applyFont="1" applyFill="1" applyBorder="1" applyAlignment="1">
      <alignment horizontal="right" vertical="center"/>
    </xf>
    <xf numFmtId="164" fontId="25" fillId="2" borderId="0" xfId="0" applyNumberFormat="1" applyFont="1" applyFill="1" applyBorder="1" applyAlignment="1">
      <alignment horizontal="right" vertical="center"/>
    </xf>
    <xf numFmtId="0" fontId="15" fillId="2" borderId="2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left" vertical="center" indent="2"/>
    </xf>
    <xf numFmtId="0" fontId="16" fillId="0" borderId="0" xfId="0" applyFont="1" applyAlignment="1">
      <alignment vertical="center" wrapText="1"/>
    </xf>
    <xf numFmtId="0" fontId="29" fillId="2" borderId="8" xfId="0" applyFont="1" applyFill="1" applyBorder="1" applyAlignment="1">
      <alignment horizontal="center" vertical="top" wrapText="1"/>
    </xf>
    <xf numFmtId="0" fontId="29" fillId="2" borderId="0" xfId="0" applyFont="1" applyFill="1" applyBorder="1" applyAlignment="1">
      <alignment horizontal="center" vertical="top" wrapText="1"/>
    </xf>
    <xf numFmtId="0" fontId="29" fillId="2" borderId="9" xfId="0" applyFont="1" applyFill="1" applyBorder="1" applyAlignment="1">
      <alignment horizontal="center" vertical="top" wrapText="1"/>
    </xf>
    <xf numFmtId="0" fontId="29" fillId="2" borderId="6" xfId="0" applyFont="1" applyFill="1" applyBorder="1" applyAlignment="1">
      <alignment horizontal="center" vertical="top" wrapText="1"/>
    </xf>
    <xf numFmtId="0" fontId="29" fillId="2" borderId="2" xfId="0" applyFont="1" applyFill="1" applyBorder="1" applyAlignment="1">
      <alignment horizontal="center" vertical="top" wrapText="1"/>
    </xf>
    <xf numFmtId="0" fontId="29" fillId="2" borderId="7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6" fillId="4" borderId="1" xfId="0" applyFont="1" applyFill="1" applyBorder="1" applyAlignment="1">
      <alignment horizontal="left" vertical="top" wrapText="1"/>
    </xf>
    <xf numFmtId="0" fontId="36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3" fillId="2" borderId="0" xfId="5" applyFont="1" applyFill="1" applyBorder="1" applyAlignment="1">
      <alignment horizontal="left" vertical="center" wrapText="1"/>
    </xf>
    <xf numFmtId="0" fontId="2" fillId="2" borderId="0" xfId="5" applyFont="1" applyFill="1" applyBorder="1" applyAlignment="1">
      <alignment horizontal="left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2" xfId="5" applyFont="1" applyFill="1" applyBorder="1" applyAlignment="1">
      <alignment horizontal="center" vertical="center" wrapText="1"/>
    </xf>
    <xf numFmtId="164" fontId="2" fillId="2" borderId="1" xfId="5" applyNumberFormat="1" applyFont="1" applyFill="1" applyBorder="1" applyAlignment="1">
      <alignment horizontal="center" vertical="center" wrapText="1"/>
    </xf>
    <xf numFmtId="164" fontId="2" fillId="2" borderId="2" xfId="5" applyNumberFormat="1" applyFont="1" applyFill="1" applyBorder="1" applyAlignment="1">
      <alignment horizontal="center" vertical="center" wrapText="1"/>
    </xf>
    <xf numFmtId="0" fontId="2" fillId="2" borderId="3" xfId="5" applyFont="1" applyFill="1" applyBorder="1" applyAlignment="1">
      <alignment horizontal="center" vertical="center"/>
    </xf>
    <xf numFmtId="0" fontId="4" fillId="2" borderId="0" xfId="5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7" fillId="2" borderId="0" xfId="0" applyNumberFormat="1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</cellXfs>
  <cellStyles count="24">
    <cellStyle name="Comma 2" xfId="6"/>
    <cellStyle name="Comma 2 2" xfId="18"/>
    <cellStyle name="Migliaia" xfId="1" builtinId="3"/>
    <cellStyle name="Migliaia 2" xfId="7"/>
    <cellStyle name="Migliaia 2 2" xfId="19"/>
    <cellStyle name="Migliaia 3" xfId="3"/>
    <cellStyle name="Migliaia 3 2" xfId="2"/>
    <cellStyle name="Migliaia 3 2 2" xfId="14"/>
    <cellStyle name="Migliaia 3 2 3" xfId="16"/>
    <cellStyle name="Migliaia 3 2 3 2" xfId="21"/>
    <cellStyle name="Migliaia 3 3" xfId="4"/>
    <cellStyle name="Migliaia 3 4" xfId="15"/>
    <cellStyle name="Migliaia 4" xfId="8"/>
    <cellStyle name="Migliaia 4 2" xfId="20"/>
    <cellStyle name="Migliaia 5" xfId="17"/>
    <cellStyle name="Migliaia 5 2" xfId="22"/>
    <cellStyle name="Normal 2" xfId="5"/>
    <cellStyle name="Normale" xfId="0" builtinId="0"/>
    <cellStyle name="Normale 2" xfId="9"/>
    <cellStyle name="Normale 3" xfId="10"/>
    <cellStyle name="Normale 4" xfId="11"/>
    <cellStyle name="Normale 5" xfId="12"/>
    <cellStyle name="Normale 6" xfId="23"/>
    <cellStyle name="Percentuale 2" xfId="13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onnections" Target="connections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16</xdr:row>
      <xdr:rowOff>142875</xdr:rowOff>
    </xdr:from>
    <xdr:to>
      <xdr:col>8</xdr:col>
      <xdr:colOff>447675</xdr:colOff>
      <xdr:row>21</xdr:row>
      <xdr:rowOff>180975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190875"/>
          <a:ext cx="14382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4"/>
  <sheetViews>
    <sheetView view="pageBreakPreview" zoomScaleNormal="100" zoomScaleSheetLayoutView="100" workbookViewId="0">
      <selection activeCell="C4" sqref="C4"/>
    </sheetView>
  </sheetViews>
  <sheetFormatPr defaultRowHeight="15" x14ac:dyDescent="0.25"/>
  <cols>
    <col min="1" max="1" width="3.42578125" style="233" customWidth="1"/>
    <col min="2" max="256" width="9.140625" style="233"/>
    <col min="257" max="257" width="3.42578125" style="233" customWidth="1"/>
    <col min="258" max="512" width="9.140625" style="233"/>
    <col min="513" max="513" width="3.42578125" style="233" customWidth="1"/>
    <col min="514" max="768" width="9.140625" style="233"/>
    <col min="769" max="769" width="3.42578125" style="233" customWidth="1"/>
    <col min="770" max="1024" width="9.140625" style="233"/>
    <col min="1025" max="1025" width="3.42578125" style="233" customWidth="1"/>
    <col min="1026" max="1280" width="9.140625" style="233"/>
    <col min="1281" max="1281" width="3.42578125" style="233" customWidth="1"/>
    <col min="1282" max="1536" width="9.140625" style="233"/>
    <col min="1537" max="1537" width="3.42578125" style="233" customWidth="1"/>
    <col min="1538" max="1792" width="9.140625" style="233"/>
    <col min="1793" max="1793" width="3.42578125" style="233" customWidth="1"/>
    <col min="1794" max="2048" width="9.140625" style="233"/>
    <col min="2049" max="2049" width="3.42578125" style="233" customWidth="1"/>
    <col min="2050" max="2304" width="9.140625" style="233"/>
    <col min="2305" max="2305" width="3.42578125" style="233" customWidth="1"/>
    <col min="2306" max="2560" width="9.140625" style="233"/>
    <col min="2561" max="2561" width="3.42578125" style="233" customWidth="1"/>
    <col min="2562" max="2816" width="9.140625" style="233"/>
    <col min="2817" max="2817" width="3.42578125" style="233" customWidth="1"/>
    <col min="2818" max="3072" width="9.140625" style="233"/>
    <col min="3073" max="3073" width="3.42578125" style="233" customWidth="1"/>
    <col min="3074" max="3328" width="9.140625" style="233"/>
    <col min="3329" max="3329" width="3.42578125" style="233" customWidth="1"/>
    <col min="3330" max="3584" width="9.140625" style="233"/>
    <col min="3585" max="3585" width="3.42578125" style="233" customWidth="1"/>
    <col min="3586" max="3840" width="9.140625" style="233"/>
    <col min="3841" max="3841" width="3.42578125" style="233" customWidth="1"/>
    <col min="3842" max="4096" width="9.140625" style="233"/>
    <col min="4097" max="4097" width="3.42578125" style="233" customWidth="1"/>
    <col min="4098" max="4352" width="9.140625" style="233"/>
    <col min="4353" max="4353" width="3.42578125" style="233" customWidth="1"/>
    <col min="4354" max="4608" width="9.140625" style="233"/>
    <col min="4609" max="4609" width="3.42578125" style="233" customWidth="1"/>
    <col min="4610" max="4864" width="9.140625" style="233"/>
    <col min="4865" max="4865" width="3.42578125" style="233" customWidth="1"/>
    <col min="4866" max="5120" width="9.140625" style="233"/>
    <col min="5121" max="5121" width="3.42578125" style="233" customWidth="1"/>
    <col min="5122" max="5376" width="9.140625" style="233"/>
    <col min="5377" max="5377" width="3.42578125" style="233" customWidth="1"/>
    <col min="5378" max="5632" width="9.140625" style="233"/>
    <col min="5633" max="5633" width="3.42578125" style="233" customWidth="1"/>
    <col min="5634" max="5888" width="9.140625" style="233"/>
    <col min="5889" max="5889" width="3.42578125" style="233" customWidth="1"/>
    <col min="5890" max="6144" width="9.140625" style="233"/>
    <col min="6145" max="6145" width="3.42578125" style="233" customWidth="1"/>
    <col min="6146" max="6400" width="9.140625" style="233"/>
    <col min="6401" max="6401" width="3.42578125" style="233" customWidth="1"/>
    <col min="6402" max="6656" width="9.140625" style="233"/>
    <col min="6657" max="6657" width="3.42578125" style="233" customWidth="1"/>
    <col min="6658" max="6912" width="9.140625" style="233"/>
    <col min="6913" max="6913" width="3.42578125" style="233" customWidth="1"/>
    <col min="6914" max="7168" width="9.140625" style="233"/>
    <col min="7169" max="7169" width="3.42578125" style="233" customWidth="1"/>
    <col min="7170" max="7424" width="9.140625" style="233"/>
    <col min="7425" max="7425" width="3.42578125" style="233" customWidth="1"/>
    <col min="7426" max="7680" width="9.140625" style="233"/>
    <col min="7681" max="7681" width="3.42578125" style="233" customWidth="1"/>
    <col min="7682" max="7936" width="9.140625" style="233"/>
    <col min="7937" max="7937" width="3.42578125" style="233" customWidth="1"/>
    <col min="7938" max="8192" width="9.140625" style="233"/>
    <col min="8193" max="8193" width="3.42578125" style="233" customWidth="1"/>
    <col min="8194" max="8448" width="9.140625" style="233"/>
    <col min="8449" max="8449" width="3.42578125" style="233" customWidth="1"/>
    <col min="8450" max="8704" width="9.140625" style="233"/>
    <col min="8705" max="8705" width="3.42578125" style="233" customWidth="1"/>
    <col min="8706" max="8960" width="9.140625" style="233"/>
    <col min="8961" max="8961" width="3.42578125" style="233" customWidth="1"/>
    <col min="8962" max="9216" width="9.140625" style="233"/>
    <col min="9217" max="9217" width="3.42578125" style="233" customWidth="1"/>
    <col min="9218" max="9472" width="9.140625" style="233"/>
    <col min="9473" max="9473" width="3.42578125" style="233" customWidth="1"/>
    <col min="9474" max="9728" width="9.140625" style="233"/>
    <col min="9729" max="9729" width="3.42578125" style="233" customWidth="1"/>
    <col min="9730" max="9984" width="9.140625" style="233"/>
    <col min="9985" max="9985" width="3.42578125" style="233" customWidth="1"/>
    <col min="9986" max="10240" width="9.140625" style="233"/>
    <col min="10241" max="10241" width="3.42578125" style="233" customWidth="1"/>
    <col min="10242" max="10496" width="9.140625" style="233"/>
    <col min="10497" max="10497" width="3.42578125" style="233" customWidth="1"/>
    <col min="10498" max="10752" width="9.140625" style="233"/>
    <col min="10753" max="10753" width="3.42578125" style="233" customWidth="1"/>
    <col min="10754" max="11008" width="9.140625" style="233"/>
    <col min="11009" max="11009" width="3.42578125" style="233" customWidth="1"/>
    <col min="11010" max="11264" width="9.140625" style="233"/>
    <col min="11265" max="11265" width="3.42578125" style="233" customWidth="1"/>
    <col min="11266" max="11520" width="9.140625" style="233"/>
    <col min="11521" max="11521" width="3.42578125" style="233" customWidth="1"/>
    <col min="11522" max="11776" width="9.140625" style="233"/>
    <col min="11777" max="11777" width="3.42578125" style="233" customWidth="1"/>
    <col min="11778" max="12032" width="9.140625" style="233"/>
    <col min="12033" max="12033" width="3.42578125" style="233" customWidth="1"/>
    <col min="12034" max="12288" width="9.140625" style="233"/>
    <col min="12289" max="12289" width="3.42578125" style="233" customWidth="1"/>
    <col min="12290" max="12544" width="9.140625" style="233"/>
    <col min="12545" max="12545" width="3.42578125" style="233" customWidth="1"/>
    <col min="12546" max="12800" width="9.140625" style="233"/>
    <col min="12801" max="12801" width="3.42578125" style="233" customWidth="1"/>
    <col min="12802" max="13056" width="9.140625" style="233"/>
    <col min="13057" max="13057" width="3.42578125" style="233" customWidth="1"/>
    <col min="13058" max="13312" width="9.140625" style="233"/>
    <col min="13313" max="13313" width="3.42578125" style="233" customWidth="1"/>
    <col min="13314" max="13568" width="9.140625" style="233"/>
    <col min="13569" max="13569" width="3.42578125" style="233" customWidth="1"/>
    <col min="13570" max="13824" width="9.140625" style="233"/>
    <col min="13825" max="13825" width="3.42578125" style="233" customWidth="1"/>
    <col min="13826" max="14080" width="9.140625" style="233"/>
    <col min="14081" max="14081" width="3.42578125" style="233" customWidth="1"/>
    <col min="14082" max="14336" width="9.140625" style="233"/>
    <col min="14337" max="14337" width="3.42578125" style="233" customWidth="1"/>
    <col min="14338" max="14592" width="9.140625" style="233"/>
    <col min="14593" max="14593" width="3.42578125" style="233" customWidth="1"/>
    <col min="14594" max="14848" width="9.140625" style="233"/>
    <col min="14849" max="14849" width="3.42578125" style="233" customWidth="1"/>
    <col min="14850" max="15104" width="9.140625" style="233"/>
    <col min="15105" max="15105" width="3.42578125" style="233" customWidth="1"/>
    <col min="15106" max="15360" width="9.140625" style="233"/>
    <col min="15361" max="15361" width="3.42578125" style="233" customWidth="1"/>
    <col min="15362" max="15616" width="9.140625" style="233"/>
    <col min="15617" max="15617" width="3.42578125" style="233" customWidth="1"/>
    <col min="15618" max="15872" width="9.140625" style="233"/>
    <col min="15873" max="15873" width="3.42578125" style="233" customWidth="1"/>
    <col min="15874" max="16128" width="9.140625" style="233"/>
    <col min="16129" max="16129" width="3.42578125" style="233" customWidth="1"/>
    <col min="16130" max="16384" width="9.140625" style="233"/>
  </cols>
  <sheetData>
    <row r="2" spans="2:14" x14ac:dyDescent="0.25">
      <c r="B2" s="230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2"/>
    </row>
    <row r="3" spans="2:14" x14ac:dyDescent="0.25"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6"/>
    </row>
    <row r="4" spans="2:14" x14ac:dyDescent="0.25">
      <c r="B4" s="234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6"/>
    </row>
    <row r="5" spans="2:14" x14ac:dyDescent="0.25">
      <c r="B5" s="234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6"/>
    </row>
    <row r="6" spans="2:14" x14ac:dyDescent="0.25">
      <c r="B6" s="234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6"/>
    </row>
    <row r="7" spans="2:14" x14ac:dyDescent="0.25">
      <c r="B7" s="234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6"/>
    </row>
    <row r="8" spans="2:14" x14ac:dyDescent="0.25">
      <c r="B8" s="463" t="s">
        <v>336</v>
      </c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5"/>
    </row>
    <row r="9" spans="2:14" x14ac:dyDescent="0.25">
      <c r="B9" s="463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5"/>
    </row>
    <row r="10" spans="2:14" x14ac:dyDescent="0.25">
      <c r="B10" s="463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5"/>
    </row>
    <row r="11" spans="2:14" x14ac:dyDescent="0.25">
      <c r="B11" s="463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5"/>
    </row>
    <row r="12" spans="2:14" x14ac:dyDescent="0.25">
      <c r="B12" s="463"/>
      <c r="C12" s="464"/>
      <c r="D12" s="464"/>
      <c r="E12" s="464"/>
      <c r="F12" s="464"/>
      <c r="G12" s="464"/>
      <c r="H12" s="464"/>
      <c r="I12" s="464"/>
      <c r="J12" s="464"/>
      <c r="K12" s="464"/>
      <c r="L12" s="464"/>
      <c r="M12" s="464"/>
      <c r="N12" s="465"/>
    </row>
    <row r="13" spans="2:14" x14ac:dyDescent="0.25">
      <c r="B13" s="463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5"/>
    </row>
    <row r="14" spans="2:14" x14ac:dyDescent="0.25">
      <c r="B14" s="463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5"/>
    </row>
    <row r="15" spans="2:14" x14ac:dyDescent="0.25">
      <c r="B15" s="463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5"/>
    </row>
    <row r="16" spans="2:14" x14ac:dyDescent="0.25">
      <c r="B16" s="463"/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5"/>
    </row>
    <row r="17" spans="2:14" x14ac:dyDescent="0.25">
      <c r="B17" s="463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5"/>
    </row>
    <row r="18" spans="2:14" x14ac:dyDescent="0.25">
      <c r="B18" s="463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5"/>
    </row>
    <row r="19" spans="2:14" x14ac:dyDescent="0.25">
      <c r="B19" s="463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5"/>
    </row>
    <row r="20" spans="2:14" x14ac:dyDescent="0.25">
      <c r="B20" s="463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5"/>
    </row>
    <row r="21" spans="2:14" x14ac:dyDescent="0.25">
      <c r="B21" s="463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5"/>
    </row>
    <row r="22" spans="2:14" x14ac:dyDescent="0.25">
      <c r="B22" s="463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5"/>
    </row>
    <row r="23" spans="2:14" x14ac:dyDescent="0.25">
      <c r="B23" s="463"/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5"/>
    </row>
    <row r="24" spans="2:14" x14ac:dyDescent="0.25">
      <c r="B24" s="466"/>
      <c r="C24" s="467"/>
      <c r="D24" s="467"/>
      <c r="E24" s="467"/>
      <c r="F24" s="467"/>
      <c r="G24" s="467"/>
      <c r="H24" s="467"/>
      <c r="I24" s="467"/>
      <c r="J24" s="467"/>
      <c r="K24" s="467"/>
      <c r="L24" s="467"/>
      <c r="M24" s="467"/>
      <c r="N24" s="468"/>
    </row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Normal="100" zoomScaleSheetLayoutView="100" workbookViewId="0">
      <selection sqref="A1:K1"/>
    </sheetView>
  </sheetViews>
  <sheetFormatPr defaultColWidth="9.140625" defaultRowHeight="13.5" x14ac:dyDescent="0.25"/>
  <cols>
    <col min="1" max="2" width="8.7109375" style="8" customWidth="1"/>
    <col min="3" max="11" width="9.140625" style="8"/>
    <col min="12" max="12" width="4.42578125" style="8" customWidth="1"/>
    <col min="13" max="16384" width="9.140625" style="8"/>
  </cols>
  <sheetData>
    <row r="1" spans="1:12" ht="25.5" customHeight="1" x14ac:dyDescent="0.25">
      <c r="A1" s="479" t="s">
        <v>271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</row>
    <row r="2" spans="1:12" ht="25.5" customHeight="1" x14ac:dyDescent="0.25">
      <c r="A2" s="498" t="s">
        <v>233</v>
      </c>
      <c r="B2" s="498"/>
      <c r="C2" s="485" t="s">
        <v>0</v>
      </c>
      <c r="D2" s="485"/>
      <c r="E2" s="485"/>
      <c r="F2" s="484" t="s">
        <v>254</v>
      </c>
      <c r="G2" s="484"/>
      <c r="H2" s="484"/>
      <c r="I2" s="484" t="s">
        <v>255</v>
      </c>
      <c r="J2" s="484"/>
      <c r="K2" s="484"/>
    </row>
    <row r="3" spans="1:12" ht="27" x14ac:dyDescent="0.25">
      <c r="A3" s="500"/>
      <c r="B3" s="500"/>
      <c r="C3" s="344" t="s">
        <v>1</v>
      </c>
      <c r="D3" s="344" t="s">
        <v>2</v>
      </c>
      <c r="E3" s="345" t="s">
        <v>256</v>
      </c>
      <c r="F3" s="344" t="s">
        <v>1</v>
      </c>
      <c r="G3" s="344" t="s">
        <v>2</v>
      </c>
      <c r="H3" s="345" t="s">
        <v>256</v>
      </c>
      <c r="I3" s="344" t="s">
        <v>1</v>
      </c>
      <c r="J3" s="344" t="s">
        <v>2</v>
      </c>
      <c r="K3" s="345" t="s">
        <v>256</v>
      </c>
    </row>
    <row r="4" spans="1:12" x14ac:dyDescent="0.25">
      <c r="A4" s="480">
        <v>2015</v>
      </c>
      <c r="B4" s="302" t="s">
        <v>237</v>
      </c>
      <c r="C4" s="303">
        <v>1039526</v>
      </c>
      <c r="D4" s="303">
        <v>823599</v>
      </c>
      <c r="E4" s="303">
        <v>1863125</v>
      </c>
      <c r="F4" s="326">
        <v>5.6360155437044739</v>
      </c>
      <c r="G4" s="346">
        <v>2.2799413839352241</v>
      </c>
      <c r="H4" s="326">
        <v>4.1256823882358722</v>
      </c>
      <c r="I4" s="347">
        <v>1.26331616525224</v>
      </c>
      <c r="J4" s="347">
        <v>1.5708858315758032</v>
      </c>
      <c r="K4" s="347">
        <v>1.3992780945991279</v>
      </c>
    </row>
    <row r="5" spans="1:12" x14ac:dyDescent="0.25">
      <c r="A5" s="481"/>
      <c r="B5" s="306" t="s">
        <v>238</v>
      </c>
      <c r="C5" s="307">
        <v>1116445</v>
      </c>
      <c r="D5" s="307">
        <v>913932</v>
      </c>
      <c r="E5" s="307">
        <v>2030377</v>
      </c>
      <c r="F5" s="324">
        <v>7.6621834947140224</v>
      </c>
      <c r="G5" s="348">
        <v>2.9812704372184426</v>
      </c>
      <c r="H5" s="324">
        <v>5.5035612531911502</v>
      </c>
      <c r="I5" s="349">
        <v>1.3092610921272432</v>
      </c>
      <c r="J5" s="349">
        <v>1.4639973214637412</v>
      </c>
      <c r="K5" s="349">
        <v>1.3789123891769854</v>
      </c>
    </row>
    <row r="6" spans="1:12" x14ac:dyDescent="0.25">
      <c r="A6" s="481"/>
      <c r="B6" s="306" t="s">
        <v>239</v>
      </c>
      <c r="C6" s="307">
        <v>1034351</v>
      </c>
      <c r="D6" s="307">
        <v>931043</v>
      </c>
      <c r="E6" s="307">
        <v>1965394</v>
      </c>
      <c r="F6" s="324">
        <v>3.5399860058238994</v>
      </c>
      <c r="G6" s="348">
        <v>-0.81052489157311924</v>
      </c>
      <c r="H6" s="324">
        <v>1.432465713409832</v>
      </c>
      <c r="I6" s="349">
        <v>1.3139591879352366</v>
      </c>
      <c r="J6" s="349">
        <v>1.2542106003696929</v>
      </c>
      <c r="K6" s="349">
        <v>1.2856551917834287</v>
      </c>
    </row>
    <row r="7" spans="1:12" x14ac:dyDescent="0.25">
      <c r="A7" s="482"/>
      <c r="B7" s="309" t="s">
        <v>240</v>
      </c>
      <c r="C7" s="310">
        <v>1014860</v>
      </c>
      <c r="D7" s="310">
        <v>883000</v>
      </c>
      <c r="E7" s="310">
        <v>1897860</v>
      </c>
      <c r="F7" s="328">
        <v>23.493686350909172</v>
      </c>
      <c r="G7" s="350">
        <v>14.206484807174702</v>
      </c>
      <c r="H7" s="328">
        <v>18.991668714795178</v>
      </c>
      <c r="I7" s="351">
        <v>1.3019894369666751</v>
      </c>
      <c r="J7" s="351">
        <v>1.3859716874292185</v>
      </c>
      <c r="K7" s="351">
        <v>1.3410630921142761</v>
      </c>
    </row>
    <row r="8" spans="1:12" x14ac:dyDescent="0.25">
      <c r="A8" s="480">
        <v>2016</v>
      </c>
      <c r="B8" s="306" t="s">
        <v>237</v>
      </c>
      <c r="C8" s="307">
        <v>955098</v>
      </c>
      <c r="D8" s="307">
        <v>749438</v>
      </c>
      <c r="E8" s="307">
        <v>1704536</v>
      </c>
      <c r="F8" s="324">
        <v>-8.1217785798527409</v>
      </c>
      <c r="G8" s="348">
        <v>-9.004503405176548</v>
      </c>
      <c r="H8" s="324">
        <v>-8.5119892653471982</v>
      </c>
      <c r="I8" s="349">
        <v>1.2649843262157392</v>
      </c>
      <c r="J8" s="349">
        <v>1.3582764685003963</v>
      </c>
      <c r="K8" s="349">
        <v>1.3060023372929641</v>
      </c>
      <c r="L8" s="352"/>
    </row>
    <row r="9" spans="1:12" x14ac:dyDescent="0.25">
      <c r="A9" s="481"/>
      <c r="B9" s="306" t="s">
        <v>238</v>
      </c>
      <c r="C9" s="307">
        <v>1028842</v>
      </c>
      <c r="D9" s="307">
        <v>826414</v>
      </c>
      <c r="E9" s="307">
        <v>1855256</v>
      </c>
      <c r="F9" s="324">
        <v>-7.8466023852496098</v>
      </c>
      <c r="G9" s="348">
        <v>-9.5759859595681078</v>
      </c>
      <c r="H9" s="324">
        <v>-8.6250484515929795</v>
      </c>
      <c r="I9" s="349">
        <v>1.3019890323295511</v>
      </c>
      <c r="J9" s="349">
        <v>1.3673183174534798</v>
      </c>
      <c r="K9" s="349">
        <v>1.3310896178209368</v>
      </c>
      <c r="L9" s="353"/>
    </row>
    <row r="10" spans="1:12" x14ac:dyDescent="0.25">
      <c r="A10" s="481"/>
      <c r="B10" s="306" t="s">
        <v>239</v>
      </c>
      <c r="C10" s="307">
        <v>988692</v>
      </c>
      <c r="D10" s="307">
        <v>887357</v>
      </c>
      <c r="E10" s="307">
        <v>1876049</v>
      </c>
      <c r="F10" s="324">
        <v>-4.4142655636239532</v>
      </c>
      <c r="G10" s="348">
        <v>-4.6921570754519397</v>
      </c>
      <c r="H10" s="324">
        <v>-4.5459078434146027</v>
      </c>
      <c r="I10" s="349">
        <v>1.3088383439938829</v>
      </c>
      <c r="J10" s="349">
        <v>1.2519380587520017</v>
      </c>
      <c r="K10" s="349">
        <v>1.2819249390607601</v>
      </c>
    </row>
    <row r="11" spans="1:12" x14ac:dyDescent="0.25">
      <c r="A11" s="482"/>
      <c r="B11" s="306" t="s">
        <v>240</v>
      </c>
      <c r="C11" s="307">
        <v>908007</v>
      </c>
      <c r="D11" s="307">
        <v>825787</v>
      </c>
      <c r="E11" s="307">
        <v>1733794</v>
      </c>
      <c r="F11" s="324">
        <v>-10.528841416550067</v>
      </c>
      <c r="G11" s="348">
        <v>-6.4793884484711208</v>
      </c>
      <c r="H11" s="324">
        <v>-8.6447893943705019</v>
      </c>
      <c r="I11" s="349">
        <v>1.339064566682856</v>
      </c>
      <c r="J11" s="349">
        <v>1.4012354275376095</v>
      </c>
      <c r="K11" s="349">
        <v>1.368675863453213</v>
      </c>
    </row>
    <row r="12" spans="1:12" x14ac:dyDescent="0.25">
      <c r="A12" s="480">
        <v>2017</v>
      </c>
      <c r="B12" s="302" t="s">
        <v>237</v>
      </c>
      <c r="C12" s="303">
        <v>1050474</v>
      </c>
      <c r="D12" s="303">
        <v>797801</v>
      </c>
      <c r="E12" s="303">
        <v>1848275</v>
      </c>
      <c r="F12" s="326">
        <v>9.9859909663720359</v>
      </c>
      <c r="G12" s="346">
        <v>6.4532356245613371</v>
      </c>
      <c r="H12" s="326">
        <v>8.4327347735688765</v>
      </c>
      <c r="I12" s="347">
        <v>1.2633639671234129</v>
      </c>
      <c r="J12" s="347">
        <v>1.3637486039751767</v>
      </c>
      <c r="K12" s="347">
        <v>1.3066946206598045</v>
      </c>
    </row>
    <row r="13" spans="1:12" x14ac:dyDescent="0.25">
      <c r="A13" s="481"/>
      <c r="B13" s="306" t="s">
        <v>238</v>
      </c>
      <c r="C13" s="307">
        <v>1203833</v>
      </c>
      <c r="D13" s="307">
        <v>996376</v>
      </c>
      <c r="E13" s="307">
        <v>2200209</v>
      </c>
      <c r="F13" s="324">
        <v>17.008539698029434</v>
      </c>
      <c r="G13" s="348">
        <v>20.566205315979641</v>
      </c>
      <c r="H13" s="324">
        <v>18.593283083304947</v>
      </c>
      <c r="I13" s="349">
        <v>1.3215113724245804</v>
      </c>
      <c r="J13" s="349">
        <v>1.3762294555469019</v>
      </c>
      <c r="K13" s="349">
        <v>1.3462907387434557</v>
      </c>
    </row>
    <row r="14" spans="1:12" x14ac:dyDescent="0.25">
      <c r="A14" s="481"/>
      <c r="B14" s="306" t="s">
        <v>239</v>
      </c>
      <c r="C14" s="307">
        <v>1134087</v>
      </c>
      <c r="D14" s="307">
        <v>1011634</v>
      </c>
      <c r="E14" s="307">
        <v>2145721</v>
      </c>
      <c r="F14" s="324">
        <v>14.705793108470585</v>
      </c>
      <c r="G14" s="348">
        <v>14.005298881960698</v>
      </c>
      <c r="H14" s="324">
        <v>14.374464632853407</v>
      </c>
      <c r="I14" s="349">
        <v>1.3176502331831685</v>
      </c>
      <c r="J14" s="349">
        <v>1.2547828562503831</v>
      </c>
      <c r="K14" s="349">
        <v>1.2880104170113449</v>
      </c>
    </row>
    <row r="15" spans="1:12" x14ac:dyDescent="0.25">
      <c r="A15" s="482"/>
      <c r="B15" s="309" t="s">
        <v>240</v>
      </c>
      <c r="C15" s="310">
        <v>972018</v>
      </c>
      <c r="D15" s="310">
        <v>848542</v>
      </c>
      <c r="E15" s="310">
        <v>1820560</v>
      </c>
      <c r="F15" s="328">
        <v>7.0496152562700507</v>
      </c>
      <c r="G15" s="350">
        <v>2.7555531874442201</v>
      </c>
      <c r="H15" s="328">
        <v>5.0044007534920523</v>
      </c>
      <c r="I15" s="351">
        <v>1.3270865354345289</v>
      </c>
      <c r="J15" s="351">
        <v>1.3539541943710505</v>
      </c>
      <c r="K15" s="351">
        <v>1.3396092411126246</v>
      </c>
    </row>
    <row r="16" spans="1:12" x14ac:dyDescent="0.25">
      <c r="A16" s="488" t="s">
        <v>257</v>
      </c>
      <c r="B16" s="488"/>
      <c r="C16" s="488"/>
      <c r="D16" s="488"/>
      <c r="E16" s="488"/>
      <c r="F16" s="488"/>
      <c r="G16" s="488"/>
      <c r="H16" s="488"/>
      <c r="I16" s="488"/>
      <c r="J16" s="352"/>
      <c r="K16" s="352"/>
    </row>
    <row r="17" spans="1:11" x14ac:dyDescent="0.25">
      <c r="A17" s="248"/>
      <c r="B17" s="248"/>
      <c r="C17" s="248"/>
      <c r="D17" s="248"/>
      <c r="E17" s="248"/>
      <c r="F17" s="248"/>
      <c r="G17" s="248"/>
      <c r="H17" s="248"/>
      <c r="I17" s="248"/>
      <c r="J17" s="352"/>
      <c r="K17" s="352"/>
    </row>
    <row r="18" spans="1:11" x14ac:dyDescent="0.25">
      <c r="A18" s="490" t="s">
        <v>3</v>
      </c>
      <c r="B18" s="490"/>
      <c r="C18" s="490"/>
      <c r="D18" s="490"/>
      <c r="E18" s="490"/>
      <c r="F18" s="490"/>
      <c r="G18" s="490"/>
      <c r="H18" s="490"/>
      <c r="I18" s="490"/>
      <c r="J18" s="490"/>
      <c r="K18" s="490"/>
    </row>
  </sheetData>
  <mergeCells count="10">
    <mergeCell ref="A8:A11"/>
    <mergeCell ref="A12:A15"/>
    <mergeCell ref="A16:I16"/>
    <mergeCell ref="A18:K18"/>
    <mergeCell ref="A1:K1"/>
    <mergeCell ref="A2:B3"/>
    <mergeCell ref="C2:E2"/>
    <mergeCell ref="F2:H2"/>
    <mergeCell ref="I2:K2"/>
    <mergeCell ref="A4:A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Normal="100" zoomScaleSheetLayoutView="100" workbookViewId="0">
      <selection sqref="A1:H1"/>
    </sheetView>
  </sheetViews>
  <sheetFormatPr defaultColWidth="9.140625" defaultRowHeight="13.5" x14ac:dyDescent="0.25"/>
  <cols>
    <col min="1" max="2" width="8.7109375" style="9" customWidth="1"/>
    <col min="3" max="8" width="12.7109375" style="9" customWidth="1"/>
    <col min="9" max="9" width="3.7109375" style="9" customWidth="1"/>
    <col min="10" max="16384" width="9.140625" style="9"/>
  </cols>
  <sheetData>
    <row r="1" spans="1:9" ht="32.25" customHeight="1" x14ac:dyDescent="0.25">
      <c r="A1" s="502" t="s">
        <v>272</v>
      </c>
      <c r="B1" s="502"/>
      <c r="C1" s="502"/>
      <c r="D1" s="502"/>
      <c r="E1" s="502"/>
      <c r="F1" s="502"/>
      <c r="G1" s="502"/>
      <c r="H1" s="502"/>
    </row>
    <row r="2" spans="1:9" x14ac:dyDescent="0.25">
      <c r="A2" s="498" t="s">
        <v>233</v>
      </c>
      <c r="B2" s="498"/>
      <c r="C2" s="498" t="s">
        <v>258</v>
      </c>
      <c r="D2" s="498"/>
      <c r="E2" s="503" t="s">
        <v>245</v>
      </c>
      <c r="F2" s="503"/>
      <c r="G2" s="503"/>
      <c r="H2" s="503"/>
    </row>
    <row r="3" spans="1:9" x14ac:dyDescent="0.25">
      <c r="A3" s="499"/>
      <c r="B3" s="499"/>
      <c r="C3" s="500"/>
      <c r="D3" s="500"/>
      <c r="E3" s="504" t="s">
        <v>246</v>
      </c>
      <c r="F3" s="504"/>
      <c r="G3" s="505" t="s">
        <v>247</v>
      </c>
      <c r="H3" s="505"/>
    </row>
    <row r="4" spans="1:9" x14ac:dyDescent="0.25">
      <c r="A4" s="500"/>
      <c r="B4" s="500"/>
      <c r="C4" s="354" t="s">
        <v>1</v>
      </c>
      <c r="D4" s="354" t="s">
        <v>2</v>
      </c>
      <c r="E4" s="354" t="s">
        <v>1</v>
      </c>
      <c r="F4" s="354" t="s">
        <v>2</v>
      </c>
      <c r="G4" s="355" t="s">
        <v>1</v>
      </c>
      <c r="H4" s="355" t="s">
        <v>2</v>
      </c>
    </row>
    <row r="5" spans="1:9" x14ac:dyDescent="0.25">
      <c r="A5" s="498">
        <v>2015</v>
      </c>
      <c r="B5" s="356" t="s">
        <v>237</v>
      </c>
      <c r="C5" s="357">
        <v>928901</v>
      </c>
      <c r="D5" s="357">
        <v>1044340</v>
      </c>
      <c r="E5" s="358">
        <v>31272</v>
      </c>
      <c r="F5" s="358">
        <v>37795</v>
      </c>
      <c r="G5" s="359">
        <v>3.4838446618814674</v>
      </c>
      <c r="H5" s="359">
        <v>3.7549240222742157</v>
      </c>
    </row>
    <row r="6" spans="1:9" x14ac:dyDescent="0.25">
      <c r="A6" s="499"/>
      <c r="B6" s="330" t="s">
        <v>238</v>
      </c>
      <c r="C6" s="360">
        <v>1209920</v>
      </c>
      <c r="D6" s="360">
        <v>1300559</v>
      </c>
      <c r="E6" s="361">
        <v>73255</v>
      </c>
      <c r="F6" s="361">
        <v>-2226</v>
      </c>
      <c r="G6" s="362">
        <v>6.4447308573766238</v>
      </c>
      <c r="H6" s="362">
        <v>-0.17086472441730599</v>
      </c>
    </row>
    <row r="7" spans="1:9" x14ac:dyDescent="0.25">
      <c r="A7" s="499"/>
      <c r="B7" s="330" t="s">
        <v>239</v>
      </c>
      <c r="C7" s="361">
        <v>1306462</v>
      </c>
      <c r="D7" s="361">
        <v>1094328</v>
      </c>
      <c r="E7" s="361">
        <v>8338</v>
      </c>
      <c r="F7" s="361">
        <v>-36770</v>
      </c>
      <c r="G7" s="362">
        <v>0.64231152031701133</v>
      </c>
      <c r="H7" s="362">
        <v>-3.2508235360684932</v>
      </c>
    </row>
    <row r="8" spans="1:9" x14ac:dyDescent="0.25">
      <c r="A8" s="500"/>
      <c r="B8" s="363" t="s">
        <v>240</v>
      </c>
      <c r="C8" s="364">
        <v>1714350</v>
      </c>
      <c r="D8" s="364">
        <v>1394638</v>
      </c>
      <c r="E8" s="364">
        <v>22610</v>
      </c>
      <c r="F8" s="364">
        <v>-133198</v>
      </c>
      <c r="G8" s="365">
        <v>1.3364937874614302</v>
      </c>
      <c r="H8" s="365">
        <v>-8.7180823072633444</v>
      </c>
    </row>
    <row r="9" spans="1:9" x14ac:dyDescent="0.25">
      <c r="A9" s="498">
        <v>2016</v>
      </c>
      <c r="B9" s="330" t="s">
        <v>237</v>
      </c>
      <c r="C9" s="361">
        <v>847909</v>
      </c>
      <c r="D9" s="361">
        <v>761213</v>
      </c>
      <c r="E9" s="361">
        <v>-80992</v>
      </c>
      <c r="F9" s="361">
        <v>-283127</v>
      </c>
      <c r="G9" s="362">
        <v>-8.7191207674445401</v>
      </c>
      <c r="H9" s="362">
        <v>-27.110615316850833</v>
      </c>
      <c r="I9" s="366"/>
    </row>
    <row r="10" spans="1:9" x14ac:dyDescent="0.25">
      <c r="A10" s="499"/>
      <c r="B10" s="330" t="s">
        <v>238</v>
      </c>
      <c r="C10" s="361">
        <v>1096176</v>
      </c>
      <c r="D10" s="361">
        <v>1104426</v>
      </c>
      <c r="E10" s="361">
        <v>-113744</v>
      </c>
      <c r="F10" s="361">
        <v>-196133</v>
      </c>
      <c r="G10" s="362">
        <v>-9.4009521290663844</v>
      </c>
      <c r="H10" s="362">
        <v>-15.080669158415727</v>
      </c>
    </row>
    <row r="11" spans="1:9" x14ac:dyDescent="0.25">
      <c r="A11" s="499"/>
      <c r="B11" s="330" t="s">
        <v>239</v>
      </c>
      <c r="C11" s="361">
        <v>1274389</v>
      </c>
      <c r="D11" s="361">
        <v>1051932</v>
      </c>
      <c r="E11" s="361">
        <v>-32073</v>
      </c>
      <c r="F11" s="361">
        <v>-42396</v>
      </c>
      <c r="G11" s="362">
        <v>-2.4549508519956955</v>
      </c>
      <c r="H11" s="362">
        <v>-3.8741583876132206</v>
      </c>
    </row>
    <row r="12" spans="1:9" x14ac:dyDescent="0.25">
      <c r="A12" s="500"/>
      <c r="B12" s="330" t="s">
        <v>240</v>
      </c>
      <c r="C12" s="361">
        <v>1661141</v>
      </c>
      <c r="D12" s="361">
        <v>1320811</v>
      </c>
      <c r="E12" s="361">
        <v>-53209</v>
      </c>
      <c r="F12" s="361">
        <v>-73827</v>
      </c>
      <c r="G12" s="362">
        <v>-3.1037419430104705</v>
      </c>
      <c r="H12" s="362">
        <v>-5.2936317524690999</v>
      </c>
    </row>
    <row r="13" spans="1:9" x14ac:dyDescent="0.25">
      <c r="A13" s="498">
        <v>2017</v>
      </c>
      <c r="B13" s="356" t="s">
        <v>237</v>
      </c>
      <c r="C13" s="358">
        <v>922289</v>
      </c>
      <c r="D13" s="358">
        <v>821447</v>
      </c>
      <c r="E13" s="358">
        <v>74380</v>
      </c>
      <c r="F13" s="358">
        <v>60234</v>
      </c>
      <c r="G13" s="359">
        <v>8.7721677680034063</v>
      </c>
      <c r="H13" s="359">
        <v>7.9128969158435289</v>
      </c>
    </row>
    <row r="14" spans="1:9" x14ac:dyDescent="0.25">
      <c r="A14" s="499"/>
      <c r="B14" s="330" t="s">
        <v>238</v>
      </c>
      <c r="C14" s="361">
        <v>1261591</v>
      </c>
      <c r="D14" s="361">
        <v>1233683</v>
      </c>
      <c r="E14" s="361">
        <v>165415</v>
      </c>
      <c r="F14" s="361">
        <v>129257</v>
      </c>
      <c r="G14" s="362">
        <v>15.09018624746391</v>
      </c>
      <c r="H14" s="362">
        <v>11.703545552169182</v>
      </c>
    </row>
    <row r="15" spans="1:9" x14ac:dyDescent="0.25">
      <c r="A15" s="499"/>
      <c r="B15" s="330" t="s">
        <v>239</v>
      </c>
      <c r="C15" s="361">
        <v>1515097</v>
      </c>
      <c r="D15" s="361">
        <v>1234996</v>
      </c>
      <c r="E15" s="361">
        <v>240708</v>
      </c>
      <c r="F15" s="361">
        <v>183064</v>
      </c>
      <c r="G15" s="362">
        <v>18.888110302270341</v>
      </c>
      <c r="H15" s="362">
        <v>17.402645798397614</v>
      </c>
    </row>
    <row r="16" spans="1:9" x14ac:dyDescent="0.25">
      <c r="A16" s="500"/>
      <c r="B16" s="363" t="s">
        <v>240</v>
      </c>
      <c r="C16" s="364">
        <v>1787318</v>
      </c>
      <c r="D16" s="364">
        <v>1376433</v>
      </c>
      <c r="E16" s="364">
        <v>126177</v>
      </c>
      <c r="F16" s="364">
        <v>55622</v>
      </c>
      <c r="G16" s="365">
        <v>7.5958031256828891</v>
      </c>
      <c r="H16" s="365">
        <v>4.2112005426968731</v>
      </c>
    </row>
    <row r="17" spans="1:8" x14ac:dyDescent="0.25">
      <c r="A17" s="367"/>
      <c r="B17" s="330"/>
      <c r="C17" s="361"/>
      <c r="D17" s="361"/>
      <c r="E17" s="361"/>
      <c r="F17" s="361"/>
      <c r="G17" s="362"/>
      <c r="H17" s="362"/>
    </row>
    <row r="18" spans="1:8" x14ac:dyDescent="0.25">
      <c r="A18" s="501" t="s">
        <v>3</v>
      </c>
      <c r="B18" s="501"/>
      <c r="C18" s="501"/>
      <c r="D18" s="501"/>
      <c r="E18" s="501"/>
      <c r="F18" s="501"/>
      <c r="G18" s="501"/>
      <c r="H18" s="501"/>
    </row>
  </sheetData>
  <mergeCells count="10">
    <mergeCell ref="A5:A8"/>
    <mergeCell ref="A9:A12"/>
    <mergeCell ref="A13:A16"/>
    <mergeCell ref="A18:H18"/>
    <mergeCell ref="A1:H1"/>
    <mergeCell ref="A2:B4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view="pageBreakPreview" zoomScaleNormal="100" zoomScaleSheetLayoutView="100" workbookViewId="0">
      <selection activeCell="A2" sqref="A2:B4"/>
    </sheetView>
  </sheetViews>
  <sheetFormatPr defaultColWidth="14.85546875" defaultRowHeight="13.5" x14ac:dyDescent="0.25"/>
  <cols>
    <col min="1" max="1" width="9" style="8" customWidth="1"/>
    <col min="2" max="2" width="9.140625" style="8" customWidth="1"/>
    <col min="3" max="7" width="14" style="8" customWidth="1"/>
    <col min="8" max="19" width="12.42578125" style="8" customWidth="1"/>
    <col min="20" max="16384" width="14.85546875" style="8"/>
  </cols>
  <sheetData>
    <row r="1" spans="1:21" ht="15" customHeight="1" x14ac:dyDescent="0.25">
      <c r="A1" s="506" t="s">
        <v>273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</row>
    <row r="2" spans="1:21" x14ac:dyDescent="0.25">
      <c r="A2" s="498" t="s">
        <v>233</v>
      </c>
      <c r="B2" s="498"/>
      <c r="C2" s="498" t="s">
        <v>258</v>
      </c>
      <c r="D2" s="498"/>
      <c r="E2" s="498"/>
      <c r="F2" s="498"/>
      <c r="G2" s="498"/>
      <c r="H2" s="498" t="s">
        <v>4</v>
      </c>
      <c r="I2" s="498"/>
      <c r="J2" s="498"/>
      <c r="K2" s="283"/>
      <c r="L2" s="498" t="s">
        <v>245</v>
      </c>
      <c r="M2" s="498"/>
      <c r="N2" s="498"/>
      <c r="O2" s="498"/>
      <c r="P2" s="498"/>
      <c r="Q2" s="498"/>
      <c r="R2" s="498"/>
      <c r="S2" s="498"/>
    </row>
    <row r="3" spans="1:21" x14ac:dyDescent="0.25">
      <c r="A3" s="499"/>
      <c r="B3" s="499"/>
      <c r="C3" s="500"/>
      <c r="D3" s="500"/>
      <c r="E3" s="500"/>
      <c r="F3" s="500"/>
      <c r="G3" s="500"/>
      <c r="H3" s="500"/>
      <c r="I3" s="500"/>
      <c r="J3" s="500"/>
      <c r="K3" s="284"/>
      <c r="L3" s="504" t="s">
        <v>246</v>
      </c>
      <c r="M3" s="504"/>
      <c r="N3" s="504"/>
      <c r="O3" s="285"/>
      <c r="P3" s="504" t="s">
        <v>247</v>
      </c>
      <c r="Q3" s="504"/>
      <c r="R3" s="504"/>
      <c r="S3" s="504"/>
    </row>
    <row r="4" spans="1:21" x14ac:dyDescent="0.25">
      <c r="A4" s="500"/>
      <c r="B4" s="500"/>
      <c r="C4" s="354" t="s">
        <v>5</v>
      </c>
      <c r="D4" s="354" t="s">
        <v>6</v>
      </c>
      <c r="E4" s="354" t="s">
        <v>7</v>
      </c>
      <c r="F4" s="316" t="s">
        <v>20</v>
      </c>
      <c r="G4" s="286" t="s">
        <v>8</v>
      </c>
      <c r="H4" s="368" t="s">
        <v>5</v>
      </c>
      <c r="I4" s="368" t="s">
        <v>6</v>
      </c>
      <c r="J4" s="368" t="s">
        <v>7</v>
      </c>
      <c r="K4" s="318" t="s">
        <v>20</v>
      </c>
      <c r="L4" s="354" t="s">
        <v>5</v>
      </c>
      <c r="M4" s="354" t="s">
        <v>6</v>
      </c>
      <c r="N4" s="354" t="s">
        <v>7</v>
      </c>
      <c r="O4" s="316" t="s">
        <v>20</v>
      </c>
      <c r="P4" s="354" t="s">
        <v>5</v>
      </c>
      <c r="Q4" s="354" t="s">
        <v>6</v>
      </c>
      <c r="R4" s="354" t="s">
        <v>7</v>
      </c>
      <c r="S4" s="316" t="s">
        <v>20</v>
      </c>
    </row>
    <row r="5" spans="1:21" x14ac:dyDescent="0.25">
      <c r="A5" s="498">
        <v>2015</v>
      </c>
      <c r="B5" s="356" t="s">
        <v>237</v>
      </c>
      <c r="C5" s="357">
        <v>815959</v>
      </c>
      <c r="D5" s="357">
        <v>533851</v>
      </c>
      <c r="E5" s="357">
        <v>622705</v>
      </c>
      <c r="F5" s="357">
        <v>726</v>
      </c>
      <c r="G5" s="371">
        <v>1973241</v>
      </c>
      <c r="H5" s="369">
        <v>41.351208494046091</v>
      </c>
      <c r="I5" s="369">
        <v>27.054526031032193</v>
      </c>
      <c r="J5" s="369">
        <v>31.557473212851345</v>
      </c>
      <c r="K5" s="369">
        <v>3.6792262070370528E-2</v>
      </c>
      <c r="L5" s="357">
        <v>41243</v>
      </c>
      <c r="M5" s="357">
        <v>35359</v>
      </c>
      <c r="N5" s="357">
        <v>-7674</v>
      </c>
      <c r="O5" s="357">
        <v>139</v>
      </c>
      <c r="P5" s="369">
        <v>5.3236282715214349</v>
      </c>
      <c r="Q5" s="369">
        <v>7.0931930703000248</v>
      </c>
      <c r="R5" s="369">
        <v>-1.2173628880403693</v>
      </c>
      <c r="S5" s="369">
        <v>23.679727427597953</v>
      </c>
    </row>
    <row r="6" spans="1:21" x14ac:dyDescent="0.25">
      <c r="A6" s="499"/>
      <c r="B6" s="330" t="s">
        <v>238</v>
      </c>
      <c r="C6" s="360">
        <v>997924</v>
      </c>
      <c r="D6" s="360">
        <v>656724</v>
      </c>
      <c r="E6" s="360">
        <v>854865</v>
      </c>
      <c r="F6" s="360">
        <v>966</v>
      </c>
      <c r="G6" s="372">
        <v>2510479</v>
      </c>
      <c r="H6" s="108">
        <v>39.750342464525694</v>
      </c>
      <c r="I6" s="108">
        <v>26.159310633548415</v>
      </c>
      <c r="J6" s="108">
        <v>34.051868189297743</v>
      </c>
      <c r="K6" s="108">
        <v>3.8478712628147851E-2</v>
      </c>
      <c r="L6" s="360">
        <v>23621</v>
      </c>
      <c r="M6" s="360">
        <v>49736</v>
      </c>
      <c r="N6" s="360">
        <v>-2467</v>
      </c>
      <c r="O6" s="360">
        <v>139</v>
      </c>
      <c r="P6" s="108">
        <v>2.4243998017043982</v>
      </c>
      <c r="Q6" s="108">
        <v>8.1939016916314653</v>
      </c>
      <c r="R6" s="108">
        <v>-0.28775316913401111</v>
      </c>
      <c r="S6" s="108">
        <v>16.807738814993954</v>
      </c>
    </row>
    <row r="7" spans="1:21" x14ac:dyDescent="0.25">
      <c r="A7" s="499"/>
      <c r="B7" s="330" t="s">
        <v>239</v>
      </c>
      <c r="C7" s="360">
        <v>969536</v>
      </c>
      <c r="D7" s="360">
        <v>548161</v>
      </c>
      <c r="E7" s="360">
        <v>882084</v>
      </c>
      <c r="F7" s="360">
        <v>1009</v>
      </c>
      <c r="G7" s="372">
        <v>2400790</v>
      </c>
      <c r="H7" s="108">
        <v>40.384040253416579</v>
      </c>
      <c r="I7" s="108">
        <v>22.832525960204766</v>
      </c>
      <c r="J7" s="108">
        <v>36.741405953873517</v>
      </c>
      <c r="K7" s="108">
        <v>4.2027832505133728E-2</v>
      </c>
      <c r="L7" s="360">
        <v>-14821</v>
      </c>
      <c r="M7" s="360">
        <v>-2969</v>
      </c>
      <c r="N7" s="360">
        <v>-10639</v>
      </c>
      <c r="O7" s="360">
        <v>-3</v>
      </c>
      <c r="P7" s="108">
        <v>-1.5056529287646658</v>
      </c>
      <c r="Q7" s="108">
        <v>-0.53871137481175047</v>
      </c>
      <c r="R7" s="108">
        <v>-1.1917470480765029</v>
      </c>
      <c r="S7" s="108">
        <v>-0.29644268774703553</v>
      </c>
    </row>
    <row r="8" spans="1:21" x14ac:dyDescent="0.25">
      <c r="A8" s="500"/>
      <c r="B8" s="363" t="s">
        <v>240</v>
      </c>
      <c r="C8" s="373">
        <v>1180768</v>
      </c>
      <c r="D8" s="373">
        <v>725704</v>
      </c>
      <c r="E8" s="373">
        <v>1201316</v>
      </c>
      <c r="F8" s="373">
        <v>1200</v>
      </c>
      <c r="G8" s="374">
        <v>3108988</v>
      </c>
      <c r="H8" s="370">
        <v>37.979175217144615</v>
      </c>
      <c r="I8" s="370">
        <v>23.342129335976853</v>
      </c>
      <c r="J8" s="370">
        <v>38.640097678086889</v>
      </c>
      <c r="K8" s="370">
        <v>3.8597768791645386E-2</v>
      </c>
      <c r="L8" s="373">
        <v>-49028</v>
      </c>
      <c r="M8" s="373">
        <v>-14122</v>
      </c>
      <c r="N8" s="373">
        <v>-47352</v>
      </c>
      <c r="O8" s="373">
        <v>-86</v>
      </c>
      <c r="P8" s="370">
        <v>-3.9866774652056112</v>
      </c>
      <c r="Q8" s="370">
        <v>-1.908827210722521</v>
      </c>
      <c r="R8" s="370">
        <v>-3.7922009693529426</v>
      </c>
      <c r="S8" s="370">
        <v>-6.6874027993779155</v>
      </c>
    </row>
    <row r="9" spans="1:21" x14ac:dyDescent="0.25">
      <c r="A9" s="498">
        <v>2016</v>
      </c>
      <c r="B9" s="330" t="s">
        <v>237</v>
      </c>
      <c r="C9" s="360">
        <v>662006</v>
      </c>
      <c r="D9" s="360">
        <v>423562</v>
      </c>
      <c r="E9" s="360">
        <v>522710</v>
      </c>
      <c r="F9" s="360">
        <v>844</v>
      </c>
      <c r="G9" s="372">
        <v>1609122</v>
      </c>
      <c r="H9" s="108">
        <v>41.140820894873102</v>
      </c>
      <c r="I9" s="108">
        <v>26.322553541620834</v>
      </c>
      <c r="J9" s="108">
        <v>32.484174599564234</v>
      </c>
      <c r="K9" s="108">
        <v>5.2450963941826662E-2</v>
      </c>
      <c r="L9" s="360">
        <v>-153953</v>
      </c>
      <c r="M9" s="360">
        <v>-110289</v>
      </c>
      <c r="N9" s="360">
        <v>-99995</v>
      </c>
      <c r="O9" s="360">
        <v>118</v>
      </c>
      <c r="P9" s="108">
        <v>-18.867737226993022</v>
      </c>
      <c r="Q9" s="108">
        <v>-20.659135226870418</v>
      </c>
      <c r="R9" s="108">
        <v>-16.05816558402454</v>
      </c>
      <c r="S9" s="108">
        <v>16.253443526170798</v>
      </c>
      <c r="T9" s="10"/>
      <c r="U9" s="10"/>
    </row>
    <row r="10" spans="1:21" x14ac:dyDescent="0.25">
      <c r="A10" s="499"/>
      <c r="B10" s="330" t="s">
        <v>238</v>
      </c>
      <c r="C10" s="360">
        <v>873515</v>
      </c>
      <c r="D10" s="360">
        <v>545460</v>
      </c>
      <c r="E10" s="360">
        <v>780546</v>
      </c>
      <c r="F10" s="360">
        <v>1081</v>
      </c>
      <c r="G10" s="372">
        <v>2200602</v>
      </c>
      <c r="H10" s="108">
        <v>39.694365450908428</v>
      </c>
      <c r="I10" s="108">
        <v>24.786853779102263</v>
      </c>
      <c r="J10" s="108">
        <v>35.469657848170641</v>
      </c>
      <c r="K10" s="108">
        <v>4.9122921818665982E-2</v>
      </c>
      <c r="L10" s="360">
        <v>-124409</v>
      </c>
      <c r="M10" s="360">
        <v>-111264</v>
      </c>
      <c r="N10" s="360">
        <v>-74319</v>
      </c>
      <c r="O10" s="360">
        <v>115</v>
      </c>
      <c r="P10" s="108">
        <v>-12.466781037433712</v>
      </c>
      <c r="Q10" s="108">
        <v>-16.942277120982329</v>
      </c>
      <c r="R10" s="108">
        <v>-8.6936533838676269</v>
      </c>
      <c r="S10" s="108">
        <v>11.904761904761903</v>
      </c>
      <c r="T10" s="10"/>
      <c r="U10" s="10"/>
    </row>
    <row r="11" spans="1:21" x14ac:dyDescent="0.25">
      <c r="A11" s="499"/>
      <c r="B11" s="330" t="s">
        <v>239</v>
      </c>
      <c r="C11" s="360">
        <v>945869</v>
      </c>
      <c r="D11" s="360">
        <v>521170</v>
      </c>
      <c r="E11" s="360">
        <v>858280</v>
      </c>
      <c r="F11" s="360">
        <v>1002</v>
      </c>
      <c r="G11" s="372">
        <v>2326321</v>
      </c>
      <c r="H11" s="108">
        <v>40.659436079543617</v>
      </c>
      <c r="I11" s="108">
        <v>22.403185115037864</v>
      </c>
      <c r="J11" s="108">
        <v>36.89430650370263</v>
      </c>
      <c r="K11" s="108">
        <v>4.3072301715885303E-2</v>
      </c>
      <c r="L11" s="360">
        <v>-23667</v>
      </c>
      <c r="M11" s="360">
        <v>-26991</v>
      </c>
      <c r="N11" s="360">
        <v>-23804</v>
      </c>
      <c r="O11" s="360">
        <v>-7</v>
      </c>
      <c r="P11" s="108">
        <v>-2.4410645917222258</v>
      </c>
      <c r="Q11" s="108">
        <v>-4.9239183378605924</v>
      </c>
      <c r="R11" s="108">
        <v>-2.6986092027516655</v>
      </c>
      <c r="S11" s="108">
        <v>-0.6937561942517344</v>
      </c>
      <c r="T11" s="10"/>
      <c r="U11" s="10"/>
    </row>
    <row r="12" spans="1:21" x14ac:dyDescent="0.25">
      <c r="A12" s="500"/>
      <c r="B12" s="330" t="s">
        <v>240</v>
      </c>
      <c r="C12" s="360">
        <v>1132456</v>
      </c>
      <c r="D12" s="360">
        <v>689639</v>
      </c>
      <c r="E12" s="360">
        <v>1158737</v>
      </c>
      <c r="F12" s="360">
        <v>1120</v>
      </c>
      <c r="G12" s="372">
        <v>2981952</v>
      </c>
      <c r="H12" s="108">
        <v>37.977002983280748</v>
      </c>
      <c r="I12" s="108">
        <v>23.127099296031592</v>
      </c>
      <c r="J12" s="108">
        <v>38.858338430665555</v>
      </c>
      <c r="K12" s="108">
        <v>3.7559290022106326E-2</v>
      </c>
      <c r="L12" s="360">
        <v>-48312</v>
      </c>
      <c r="M12" s="360">
        <v>-36065</v>
      </c>
      <c r="N12" s="360">
        <v>-42579</v>
      </c>
      <c r="O12" s="360">
        <v>-80</v>
      </c>
      <c r="P12" s="108">
        <v>-4.0915742974064342</v>
      </c>
      <c r="Q12" s="108">
        <v>-4.9696570502574051</v>
      </c>
      <c r="R12" s="108">
        <v>-3.5443630152266348</v>
      </c>
      <c r="S12" s="108">
        <v>-6.666666666666667</v>
      </c>
    </row>
    <row r="13" spans="1:21" x14ac:dyDescent="0.25">
      <c r="A13" s="498">
        <v>2017</v>
      </c>
      <c r="B13" s="356" t="s">
        <v>237</v>
      </c>
      <c r="C13" s="357">
        <v>738977</v>
      </c>
      <c r="D13" s="357">
        <v>458118</v>
      </c>
      <c r="E13" s="357">
        <v>545791</v>
      </c>
      <c r="F13" s="357">
        <v>850</v>
      </c>
      <c r="G13" s="371">
        <v>1743736</v>
      </c>
      <c r="H13" s="369">
        <v>42.378949565759953</v>
      </c>
      <c r="I13" s="369">
        <v>26.272210931012491</v>
      </c>
      <c r="J13" s="369">
        <v>31.30009359214927</v>
      </c>
      <c r="K13" s="369">
        <v>4.8745911078282488E-2</v>
      </c>
      <c r="L13" s="357">
        <v>76971</v>
      </c>
      <c r="M13" s="357">
        <v>34556</v>
      </c>
      <c r="N13" s="357">
        <v>23081</v>
      </c>
      <c r="O13" s="357">
        <v>6</v>
      </c>
      <c r="P13" s="369">
        <v>11.62693389485896</v>
      </c>
      <c r="Q13" s="369">
        <v>8.1584278098601857</v>
      </c>
      <c r="R13" s="369">
        <v>4.4156415603298189</v>
      </c>
      <c r="S13" s="369">
        <v>0.7109004739336493</v>
      </c>
    </row>
    <row r="14" spans="1:21" x14ac:dyDescent="0.25">
      <c r="A14" s="499"/>
      <c r="B14" s="330" t="s">
        <v>238</v>
      </c>
      <c r="C14" s="360">
        <v>1006731</v>
      </c>
      <c r="D14" s="360">
        <v>595086</v>
      </c>
      <c r="E14" s="360">
        <v>892463</v>
      </c>
      <c r="F14" s="360">
        <v>994</v>
      </c>
      <c r="G14" s="372">
        <v>2495274</v>
      </c>
      <c r="H14" s="108">
        <v>40.345509150498096</v>
      </c>
      <c r="I14" s="108">
        <v>23.848523248348677</v>
      </c>
      <c r="J14" s="108">
        <v>35.766132296493289</v>
      </c>
      <c r="K14" s="108">
        <v>3.9835304659929134E-2</v>
      </c>
      <c r="L14" s="360">
        <v>133216</v>
      </c>
      <c r="M14" s="360">
        <v>49626</v>
      </c>
      <c r="N14" s="360">
        <v>111917</v>
      </c>
      <c r="O14" s="360">
        <v>-87</v>
      </c>
      <c r="P14" s="108">
        <v>15.250568107015908</v>
      </c>
      <c r="Q14" s="108">
        <v>9.0980090199098012</v>
      </c>
      <c r="R14" s="108">
        <v>14.338296525765298</v>
      </c>
      <c r="S14" s="108">
        <v>-8.0481036077705834</v>
      </c>
    </row>
    <row r="15" spans="1:21" x14ac:dyDescent="0.25">
      <c r="A15" s="499"/>
      <c r="B15" s="330" t="s">
        <v>239</v>
      </c>
      <c r="C15" s="360">
        <v>1140325</v>
      </c>
      <c r="D15" s="360">
        <v>605581</v>
      </c>
      <c r="E15" s="360">
        <v>1003212</v>
      </c>
      <c r="F15" s="360">
        <v>975</v>
      </c>
      <c r="G15" s="372">
        <v>2750093</v>
      </c>
      <c r="H15" s="108">
        <v>41.464961366761052</v>
      </c>
      <c r="I15" s="108">
        <v>22.020382583425359</v>
      </c>
      <c r="J15" s="108">
        <v>36.479202703326763</v>
      </c>
      <c r="K15" s="108">
        <v>3.5453346486827901E-2</v>
      </c>
      <c r="L15" s="360">
        <v>194456</v>
      </c>
      <c r="M15" s="360">
        <v>84411</v>
      </c>
      <c r="N15" s="360">
        <v>144932</v>
      </c>
      <c r="O15" s="360">
        <v>-27</v>
      </c>
      <c r="P15" s="108">
        <v>20.558449425871871</v>
      </c>
      <c r="Q15" s="108">
        <v>16.19644261949076</v>
      </c>
      <c r="R15" s="108">
        <v>16.886330801137159</v>
      </c>
      <c r="S15" s="108">
        <v>-2.6946107784431139</v>
      </c>
    </row>
    <row r="16" spans="1:21" x14ac:dyDescent="0.25">
      <c r="A16" s="500"/>
      <c r="B16" s="363" t="s">
        <v>240</v>
      </c>
      <c r="C16" s="373">
        <v>1229802</v>
      </c>
      <c r="D16" s="373">
        <v>689749</v>
      </c>
      <c r="E16" s="373">
        <v>1242893</v>
      </c>
      <c r="F16" s="373">
        <v>1307</v>
      </c>
      <c r="G16" s="374">
        <v>3163751</v>
      </c>
      <c r="H16" s="370">
        <v>38.87164318557307</v>
      </c>
      <c r="I16" s="370">
        <v>21.801620924023414</v>
      </c>
      <c r="J16" s="370">
        <v>39.285424168969051</v>
      </c>
      <c r="K16" s="370">
        <v>4.1311721434461809E-2</v>
      </c>
      <c r="L16" s="373">
        <v>97346</v>
      </c>
      <c r="M16" s="373">
        <v>110</v>
      </c>
      <c r="N16" s="373">
        <v>84156</v>
      </c>
      <c r="O16" s="373">
        <v>187</v>
      </c>
      <c r="P16" s="370">
        <v>8.5960072620923018</v>
      </c>
      <c r="Q16" s="370">
        <v>1.5950374036271149E-2</v>
      </c>
      <c r="R16" s="370">
        <v>7.2627352022072307</v>
      </c>
      <c r="S16" s="370">
        <v>16.696428571428569</v>
      </c>
    </row>
    <row r="17" spans="1:19" x14ac:dyDescent="0.25">
      <c r="A17" s="489" t="s">
        <v>248</v>
      </c>
      <c r="B17" s="489"/>
      <c r="C17" s="489"/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</row>
    <row r="18" spans="1:19" x14ac:dyDescent="0.25">
      <c r="A18" s="489" t="s">
        <v>22</v>
      </c>
      <c r="B18" s="489"/>
      <c r="C18" s="489"/>
      <c r="D18" s="489"/>
      <c r="E18" s="489"/>
      <c r="F18" s="489"/>
      <c r="G18" s="489"/>
      <c r="H18" s="489"/>
      <c r="I18" s="489"/>
      <c r="J18" s="489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25">
      <c r="A19" s="282"/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</row>
    <row r="20" spans="1:19" x14ac:dyDescent="0.25">
      <c r="A20" s="490" t="s">
        <v>3</v>
      </c>
      <c r="B20" s="490"/>
      <c r="C20" s="490"/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490"/>
      <c r="P20" s="490"/>
      <c r="Q20" s="490"/>
      <c r="R20" s="490"/>
      <c r="S20" s="490"/>
    </row>
    <row r="23" spans="1:19" x14ac:dyDescent="0.25">
      <c r="H23" s="375"/>
      <c r="I23" s="375"/>
      <c r="J23" s="375"/>
      <c r="K23" s="375"/>
      <c r="P23" s="375"/>
      <c r="Q23" s="375"/>
      <c r="R23" s="375"/>
      <c r="S23" s="375"/>
    </row>
    <row r="24" spans="1:19" x14ac:dyDescent="0.25">
      <c r="H24" s="375"/>
      <c r="I24" s="375"/>
      <c r="J24" s="375"/>
      <c r="K24" s="375"/>
      <c r="P24" s="375"/>
      <c r="Q24" s="375"/>
      <c r="R24" s="375"/>
      <c r="S24" s="375"/>
    </row>
    <row r="25" spans="1:19" x14ac:dyDescent="0.25">
      <c r="H25" s="375"/>
      <c r="I25" s="375"/>
      <c r="J25" s="375"/>
      <c r="K25" s="375"/>
      <c r="P25" s="375"/>
      <c r="Q25" s="375"/>
      <c r="R25" s="375"/>
      <c r="S25" s="375"/>
    </row>
    <row r="26" spans="1:19" x14ac:dyDescent="0.25">
      <c r="H26" s="375"/>
      <c r="I26" s="375"/>
      <c r="J26" s="375"/>
      <c r="K26" s="375"/>
      <c r="P26" s="375"/>
      <c r="Q26" s="375"/>
      <c r="R26" s="375"/>
      <c r="S26" s="375"/>
    </row>
    <row r="27" spans="1:19" x14ac:dyDescent="0.25">
      <c r="H27" s="375"/>
      <c r="I27" s="375"/>
      <c r="J27" s="375"/>
      <c r="K27" s="375"/>
      <c r="P27" s="375"/>
      <c r="Q27" s="375"/>
      <c r="R27" s="375"/>
      <c r="S27" s="375"/>
    </row>
    <row r="28" spans="1:19" x14ac:dyDescent="0.25">
      <c r="H28" s="375"/>
      <c r="I28" s="375"/>
      <c r="J28" s="375"/>
      <c r="K28" s="375"/>
      <c r="P28" s="375"/>
      <c r="Q28" s="375"/>
      <c r="R28" s="375"/>
      <c r="S28" s="375"/>
    </row>
    <row r="29" spans="1:19" x14ac:dyDescent="0.25">
      <c r="H29" s="375"/>
      <c r="I29" s="375"/>
      <c r="J29" s="375"/>
      <c r="K29" s="375"/>
      <c r="P29" s="375"/>
      <c r="Q29" s="375"/>
      <c r="R29" s="375"/>
      <c r="S29" s="375"/>
    </row>
    <row r="30" spans="1:19" x14ac:dyDescent="0.25">
      <c r="H30" s="375"/>
      <c r="I30" s="375"/>
      <c r="J30" s="375"/>
      <c r="K30" s="375"/>
      <c r="P30" s="375"/>
      <c r="Q30" s="375"/>
      <c r="R30" s="375"/>
      <c r="S30" s="375"/>
    </row>
    <row r="31" spans="1:19" x14ac:dyDescent="0.25">
      <c r="H31" s="375"/>
      <c r="I31" s="375"/>
      <c r="J31" s="375"/>
      <c r="K31" s="375"/>
      <c r="P31" s="375"/>
      <c r="Q31" s="375"/>
      <c r="R31" s="375"/>
      <c r="S31" s="375"/>
    </row>
    <row r="32" spans="1:19" x14ac:dyDescent="0.25">
      <c r="H32" s="375"/>
      <c r="I32" s="375"/>
      <c r="J32" s="375"/>
      <c r="K32" s="375"/>
      <c r="P32" s="375"/>
      <c r="Q32" s="375"/>
      <c r="R32" s="375"/>
      <c r="S32" s="375"/>
    </row>
    <row r="33" spans="8:19" x14ac:dyDescent="0.25">
      <c r="H33" s="375"/>
      <c r="I33" s="375"/>
      <c r="J33" s="375"/>
      <c r="K33" s="375"/>
      <c r="P33" s="375"/>
      <c r="Q33" s="375"/>
      <c r="R33" s="375"/>
      <c r="S33" s="375"/>
    </row>
    <row r="34" spans="8:19" x14ac:dyDescent="0.25">
      <c r="H34" s="375"/>
      <c r="I34" s="375"/>
      <c r="J34" s="375"/>
      <c r="K34" s="375"/>
      <c r="P34" s="375"/>
      <c r="Q34" s="375"/>
      <c r="R34" s="375"/>
      <c r="S34" s="375"/>
    </row>
    <row r="35" spans="8:19" x14ac:dyDescent="0.25">
      <c r="H35" s="375"/>
      <c r="I35" s="375"/>
      <c r="J35" s="375"/>
      <c r="K35" s="375"/>
    </row>
    <row r="36" spans="8:19" x14ac:dyDescent="0.25">
      <c r="H36" s="375"/>
      <c r="I36" s="375"/>
      <c r="J36" s="375"/>
      <c r="K36" s="375"/>
    </row>
    <row r="37" spans="8:19" x14ac:dyDescent="0.25">
      <c r="H37" s="375"/>
      <c r="I37" s="375"/>
      <c r="J37" s="375"/>
      <c r="K37" s="375"/>
    </row>
    <row r="38" spans="8:19" x14ac:dyDescent="0.25">
      <c r="H38" s="375"/>
      <c r="I38" s="375"/>
      <c r="J38" s="375"/>
      <c r="K38" s="375"/>
    </row>
    <row r="39" spans="8:19" x14ac:dyDescent="0.25">
      <c r="H39" s="375"/>
      <c r="I39" s="375"/>
      <c r="J39" s="375"/>
      <c r="K39" s="375"/>
    </row>
    <row r="40" spans="8:19" x14ac:dyDescent="0.25">
      <c r="H40" s="375"/>
      <c r="I40" s="375"/>
      <c r="J40" s="375"/>
      <c r="K40" s="375"/>
    </row>
    <row r="41" spans="8:19" x14ac:dyDescent="0.25">
      <c r="H41" s="375"/>
      <c r="I41" s="375"/>
      <c r="J41" s="375"/>
      <c r="K41" s="375"/>
    </row>
    <row r="42" spans="8:19" x14ac:dyDescent="0.25">
      <c r="H42" s="375"/>
      <c r="I42" s="375"/>
      <c r="J42" s="375"/>
      <c r="K42" s="375"/>
    </row>
  </sheetData>
  <mergeCells count="13">
    <mergeCell ref="A20:S20"/>
    <mergeCell ref="A1:S1"/>
    <mergeCell ref="A2:B4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>
      <selection sqref="A1:M1"/>
    </sheetView>
  </sheetViews>
  <sheetFormatPr defaultColWidth="9.140625" defaultRowHeight="13.5" x14ac:dyDescent="0.25"/>
  <cols>
    <col min="1" max="1" width="20.85546875" style="259" bestFit="1" customWidth="1"/>
    <col min="2" max="13" width="8" style="259" customWidth="1"/>
    <col min="14" max="16384" width="9.140625" style="259"/>
  </cols>
  <sheetData>
    <row r="1" spans="1:13" ht="17.25" customHeight="1" x14ac:dyDescent="0.25">
      <c r="A1" s="509" t="s">
        <v>274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</row>
    <row r="2" spans="1:13" x14ac:dyDescent="0.25">
      <c r="A2" s="503" t="s">
        <v>9</v>
      </c>
      <c r="B2" s="504">
        <v>2015</v>
      </c>
      <c r="C2" s="504"/>
      <c r="D2" s="504"/>
      <c r="E2" s="504"/>
      <c r="F2" s="504">
        <v>2016</v>
      </c>
      <c r="G2" s="504"/>
      <c r="H2" s="504"/>
      <c r="I2" s="504"/>
      <c r="J2" s="504">
        <v>2017</v>
      </c>
      <c r="K2" s="504"/>
      <c r="L2" s="504"/>
      <c r="M2" s="504"/>
    </row>
    <row r="3" spans="1:13" x14ac:dyDescent="0.25">
      <c r="A3" s="510"/>
      <c r="B3" s="368" t="s">
        <v>237</v>
      </c>
      <c r="C3" s="368" t="s">
        <v>238</v>
      </c>
      <c r="D3" s="368" t="s">
        <v>239</v>
      </c>
      <c r="E3" s="368" t="s">
        <v>240</v>
      </c>
      <c r="F3" s="368" t="s">
        <v>237</v>
      </c>
      <c r="G3" s="368" t="s">
        <v>238</v>
      </c>
      <c r="H3" s="368" t="s">
        <v>239</v>
      </c>
      <c r="I3" s="368" t="s">
        <v>240</v>
      </c>
      <c r="J3" s="368" t="s">
        <v>237</v>
      </c>
      <c r="K3" s="368" t="s">
        <v>238</v>
      </c>
      <c r="L3" s="368" t="s">
        <v>239</v>
      </c>
      <c r="M3" s="368" t="s">
        <v>240</v>
      </c>
    </row>
    <row r="4" spans="1:13" x14ac:dyDescent="0.25">
      <c r="A4" s="511"/>
      <c r="B4" s="504" t="s">
        <v>0</v>
      </c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</row>
    <row r="5" spans="1:13" x14ac:dyDescent="0.25">
      <c r="A5" s="376" t="s">
        <v>249</v>
      </c>
      <c r="B5" s="358">
        <v>480114</v>
      </c>
      <c r="C5" s="358">
        <v>523304</v>
      </c>
      <c r="D5" s="358">
        <v>505441</v>
      </c>
      <c r="E5" s="358">
        <v>590794</v>
      </c>
      <c r="F5" s="358">
        <v>461415</v>
      </c>
      <c r="G5" s="358">
        <v>474983</v>
      </c>
      <c r="H5" s="358">
        <v>487736</v>
      </c>
      <c r="I5" s="358">
        <v>552461</v>
      </c>
      <c r="J5" s="358">
        <v>482525</v>
      </c>
      <c r="K5" s="358">
        <v>474270</v>
      </c>
      <c r="L5" s="358">
        <v>498692</v>
      </c>
      <c r="M5" s="358">
        <v>525467</v>
      </c>
    </row>
    <row r="6" spans="1:13" x14ac:dyDescent="0.25">
      <c r="A6" s="377" t="s">
        <v>250</v>
      </c>
      <c r="B6" s="361">
        <v>1197197</v>
      </c>
      <c r="C6" s="361">
        <v>1632922</v>
      </c>
      <c r="D6" s="361">
        <v>1585869</v>
      </c>
      <c r="E6" s="361">
        <v>2083916</v>
      </c>
      <c r="F6" s="361">
        <v>906497</v>
      </c>
      <c r="G6" s="361">
        <v>1438012</v>
      </c>
      <c r="H6" s="361">
        <v>1574351</v>
      </c>
      <c r="I6" s="361">
        <v>2084918</v>
      </c>
      <c r="J6" s="361">
        <v>1016984</v>
      </c>
      <c r="K6" s="361">
        <v>1654935</v>
      </c>
      <c r="L6" s="361">
        <v>1876216</v>
      </c>
      <c r="M6" s="361">
        <v>2210190</v>
      </c>
    </row>
    <row r="7" spans="1:13" x14ac:dyDescent="0.25">
      <c r="A7" s="377" t="s">
        <v>251</v>
      </c>
      <c r="B7" s="361">
        <v>43506</v>
      </c>
      <c r="C7" s="361">
        <v>40371</v>
      </c>
      <c r="D7" s="361">
        <v>42808</v>
      </c>
      <c r="E7" s="361">
        <v>37004</v>
      </c>
      <c r="F7" s="361">
        <v>34358</v>
      </c>
      <c r="G7" s="361">
        <v>34776</v>
      </c>
      <c r="H7" s="361">
        <v>41511</v>
      </c>
      <c r="I7" s="361">
        <v>37860</v>
      </c>
      <c r="J7" s="361">
        <v>37815</v>
      </c>
      <c r="K7" s="361">
        <v>43795</v>
      </c>
      <c r="L7" s="361">
        <v>51935</v>
      </c>
      <c r="M7" s="361">
        <v>44718</v>
      </c>
    </row>
    <row r="8" spans="1:13" x14ac:dyDescent="0.25">
      <c r="A8" s="377" t="s">
        <v>252</v>
      </c>
      <c r="B8" s="361">
        <v>128001</v>
      </c>
      <c r="C8" s="361">
        <v>165131</v>
      </c>
      <c r="D8" s="361">
        <v>132580</v>
      </c>
      <c r="E8" s="361">
        <v>225796</v>
      </c>
      <c r="F8" s="361">
        <v>86642</v>
      </c>
      <c r="G8" s="361">
        <v>107633</v>
      </c>
      <c r="H8" s="361">
        <v>91186</v>
      </c>
      <c r="I8" s="361">
        <v>122718</v>
      </c>
      <c r="J8" s="361">
        <v>76342</v>
      </c>
      <c r="K8" s="361">
        <v>104617</v>
      </c>
      <c r="L8" s="361">
        <v>94513</v>
      </c>
      <c r="M8" s="361">
        <v>125486</v>
      </c>
    </row>
    <row r="9" spans="1:13" x14ac:dyDescent="0.25">
      <c r="A9" s="377" t="s">
        <v>10</v>
      </c>
      <c r="B9" s="361">
        <v>124423</v>
      </c>
      <c r="C9" s="361">
        <v>148751</v>
      </c>
      <c r="D9" s="361">
        <v>134092</v>
      </c>
      <c r="E9" s="361">
        <v>171478</v>
      </c>
      <c r="F9" s="361">
        <v>120210</v>
      </c>
      <c r="G9" s="361">
        <v>145198</v>
      </c>
      <c r="H9" s="361">
        <v>131537</v>
      </c>
      <c r="I9" s="361">
        <v>183995</v>
      </c>
      <c r="J9" s="361">
        <v>130070</v>
      </c>
      <c r="K9" s="361">
        <v>217657</v>
      </c>
      <c r="L9" s="361">
        <v>228737</v>
      </c>
      <c r="M9" s="361">
        <v>257890</v>
      </c>
    </row>
    <row r="10" spans="1:13" x14ac:dyDescent="0.25">
      <c r="A10" s="378" t="s">
        <v>11</v>
      </c>
      <c r="B10" s="379">
        <v>1973241</v>
      </c>
      <c r="C10" s="379">
        <v>2510479</v>
      </c>
      <c r="D10" s="379">
        <v>2400790</v>
      </c>
      <c r="E10" s="379">
        <v>3108988</v>
      </c>
      <c r="F10" s="379">
        <v>1609122</v>
      </c>
      <c r="G10" s="379">
        <v>2200602</v>
      </c>
      <c r="H10" s="379">
        <v>2326321</v>
      </c>
      <c r="I10" s="379">
        <v>2981952</v>
      </c>
      <c r="J10" s="379">
        <v>1743736</v>
      </c>
      <c r="K10" s="379">
        <v>2495274</v>
      </c>
      <c r="L10" s="379">
        <v>2750093</v>
      </c>
      <c r="M10" s="379">
        <v>3163751</v>
      </c>
    </row>
    <row r="11" spans="1:13" x14ac:dyDescent="0.25">
      <c r="A11" s="380"/>
      <c r="B11" s="504" t="s">
        <v>4</v>
      </c>
      <c r="C11" s="504"/>
      <c r="D11" s="504"/>
      <c r="E11" s="504"/>
      <c r="F11" s="504"/>
      <c r="G11" s="504"/>
      <c r="H11" s="504"/>
      <c r="I11" s="504"/>
      <c r="J11" s="504"/>
      <c r="K11" s="504"/>
      <c r="L11" s="504"/>
      <c r="M11" s="504"/>
    </row>
    <row r="12" spans="1:13" x14ac:dyDescent="0.25">
      <c r="A12" s="376" t="s">
        <v>249</v>
      </c>
      <c r="B12" s="381">
        <v>24.331239823214702</v>
      </c>
      <c r="C12" s="381">
        <v>20.844786990849158</v>
      </c>
      <c r="D12" s="381">
        <v>21.053111684070661</v>
      </c>
      <c r="E12" s="381">
        <v>19.002775179576119</v>
      </c>
      <c r="F12" s="381">
        <v>28.674954416135012</v>
      </c>
      <c r="G12" s="381">
        <v>21.584230133390772</v>
      </c>
      <c r="H12" s="381">
        <v>20.965980189320391</v>
      </c>
      <c r="I12" s="381">
        <v>18.52682404009186</v>
      </c>
      <c r="J12" s="381">
        <v>27.671906756527363</v>
      </c>
      <c r="K12" s="381">
        <v>19.006730323002603</v>
      </c>
      <c r="L12" s="381">
        <v>18.133641298676082</v>
      </c>
      <c r="M12" s="381">
        <v>16.608987243307073</v>
      </c>
    </row>
    <row r="13" spans="1:13" x14ac:dyDescent="0.25">
      <c r="A13" s="377" t="s">
        <v>250</v>
      </c>
      <c r="B13" s="382">
        <v>60.67160574912036</v>
      </c>
      <c r="C13" s="382">
        <v>65.044240561263408</v>
      </c>
      <c r="D13" s="382">
        <v>66.056131523373551</v>
      </c>
      <c r="E13" s="382">
        <v>67.028756624342066</v>
      </c>
      <c r="F13" s="382">
        <v>56.33488324688868</v>
      </c>
      <c r="G13" s="382">
        <v>65.3463006940828</v>
      </c>
      <c r="H13" s="382">
        <v>67.675570138428881</v>
      </c>
      <c r="I13" s="382">
        <v>69.917892709205248</v>
      </c>
      <c r="J13" s="382">
        <v>58.3221313318071</v>
      </c>
      <c r="K13" s="382">
        <v>66.322776576840852</v>
      </c>
      <c r="L13" s="382">
        <v>68.22372916115927</v>
      </c>
      <c r="M13" s="382">
        <v>69.859796172328345</v>
      </c>
    </row>
    <row r="14" spans="1:13" x14ac:dyDescent="0.25">
      <c r="A14" s="377" t="s">
        <v>251</v>
      </c>
      <c r="B14" s="382">
        <v>2.2047991096880715</v>
      </c>
      <c r="C14" s="382">
        <v>1.6080994901769743</v>
      </c>
      <c r="D14" s="382">
        <v>1.7830797362534831</v>
      </c>
      <c r="E14" s="382">
        <v>1.1902265303050381</v>
      </c>
      <c r="F14" s="382">
        <v>2.1352016814138395</v>
      </c>
      <c r="G14" s="382">
        <v>1.5802948465919779</v>
      </c>
      <c r="H14" s="382">
        <v>1.7844055055170802</v>
      </c>
      <c r="I14" s="382">
        <v>1.2696381430687014</v>
      </c>
      <c r="J14" s="382">
        <v>2.1686195616767678</v>
      </c>
      <c r="K14" s="382">
        <v>1.7551178748305796</v>
      </c>
      <c r="L14" s="382">
        <v>1.8884815895316993</v>
      </c>
      <c r="M14" s="382">
        <v>1.4134487827897959</v>
      </c>
    </row>
    <row r="15" spans="1:13" x14ac:dyDescent="0.25">
      <c r="A15" s="377" t="s">
        <v>252</v>
      </c>
      <c r="B15" s="382">
        <v>6.4868406849442115</v>
      </c>
      <c r="C15" s="382">
        <v>6.577669042441701</v>
      </c>
      <c r="D15" s="382">
        <v>5.5223488934892266</v>
      </c>
      <c r="E15" s="382">
        <v>7.2626848350653015</v>
      </c>
      <c r="F15" s="382">
        <v>5.3844270353646273</v>
      </c>
      <c r="G15" s="382">
        <v>4.8910707161040481</v>
      </c>
      <c r="H15" s="382">
        <v>3.9197514014617929</v>
      </c>
      <c r="I15" s="382">
        <v>4.1153579936900391</v>
      </c>
      <c r="J15" s="382">
        <v>4.378070992397932</v>
      </c>
      <c r="K15" s="382">
        <v>4.1926057018187182</v>
      </c>
      <c r="L15" s="382">
        <v>3.4367201400098106</v>
      </c>
      <c r="M15" s="382">
        <v>3.966367770409239</v>
      </c>
    </row>
    <row r="16" spans="1:13" x14ac:dyDescent="0.25">
      <c r="A16" s="377" t="s">
        <v>10</v>
      </c>
      <c r="B16" s="382">
        <v>6.3055146330326606</v>
      </c>
      <c r="C16" s="382">
        <v>5.9252039152687601</v>
      </c>
      <c r="D16" s="382">
        <v>5.5853281628130738</v>
      </c>
      <c r="E16" s="382">
        <v>5.5155568307114722</v>
      </c>
      <c r="F16" s="382">
        <v>7.4705336201978474</v>
      </c>
      <c r="G16" s="382">
        <v>6.5981036098304013</v>
      </c>
      <c r="H16" s="382">
        <v>5.6542927652718609</v>
      </c>
      <c r="I16" s="382">
        <v>6.1702871139441546</v>
      </c>
      <c r="J16" s="382">
        <v>7.4592713575908283</v>
      </c>
      <c r="K16" s="382">
        <v>8.7227695235072389</v>
      </c>
      <c r="L16" s="382">
        <v>8.3174278106231316</v>
      </c>
      <c r="M16" s="382">
        <v>8.1514000311655366</v>
      </c>
    </row>
    <row r="17" spans="1:13" x14ac:dyDescent="0.25">
      <c r="A17" s="378" t="s">
        <v>11</v>
      </c>
      <c r="B17" s="383">
        <v>100</v>
      </c>
      <c r="C17" s="383">
        <v>100</v>
      </c>
      <c r="D17" s="383">
        <v>100</v>
      </c>
      <c r="E17" s="383">
        <v>100</v>
      </c>
      <c r="F17" s="383">
        <v>100</v>
      </c>
      <c r="G17" s="383">
        <v>100</v>
      </c>
      <c r="H17" s="383">
        <v>100</v>
      </c>
      <c r="I17" s="383">
        <v>100</v>
      </c>
      <c r="J17" s="383">
        <v>100</v>
      </c>
      <c r="K17" s="383">
        <v>100</v>
      </c>
      <c r="L17" s="383">
        <v>100</v>
      </c>
      <c r="M17" s="383">
        <v>100</v>
      </c>
    </row>
    <row r="18" spans="1:13" ht="13.5" customHeight="1" x14ac:dyDescent="0.25">
      <c r="A18" s="507" t="s">
        <v>194</v>
      </c>
      <c r="B18" s="507"/>
      <c r="C18" s="507"/>
      <c r="D18" s="507"/>
      <c r="E18" s="507"/>
      <c r="F18" s="507"/>
      <c r="G18" s="507"/>
      <c r="H18" s="507"/>
      <c r="I18" s="507"/>
      <c r="J18" s="507"/>
      <c r="K18" s="507"/>
      <c r="L18" s="507"/>
      <c r="M18" s="507"/>
    </row>
    <row r="19" spans="1:13" x14ac:dyDescent="0.25">
      <c r="A19" s="508"/>
      <c r="B19" s="508"/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</row>
    <row r="20" spans="1:13" x14ac:dyDescent="0.25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</row>
    <row r="21" spans="1:13" x14ac:dyDescent="0.25">
      <c r="A21" s="501" t="s">
        <v>3</v>
      </c>
      <c r="B21" s="501"/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1"/>
    </row>
    <row r="24" spans="1:13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F31" s="12"/>
      <c r="G31" s="12"/>
      <c r="H31" s="12"/>
      <c r="I31" s="12"/>
      <c r="J31" s="12"/>
      <c r="K31" s="12"/>
      <c r="L31" s="12"/>
      <c r="M31" s="12"/>
    </row>
    <row r="32" spans="1:13" x14ac:dyDescent="0.25">
      <c r="F32" s="12"/>
      <c r="G32" s="12"/>
      <c r="H32" s="12"/>
      <c r="I32" s="12"/>
      <c r="J32" s="12"/>
      <c r="K32" s="12"/>
      <c r="L32" s="12"/>
      <c r="M32" s="12"/>
    </row>
    <row r="33" spans="6:13" x14ac:dyDescent="0.25">
      <c r="F33" s="12"/>
      <c r="G33" s="12"/>
      <c r="H33" s="12"/>
      <c r="I33" s="12"/>
      <c r="J33" s="12"/>
      <c r="K33" s="12"/>
      <c r="L33" s="12"/>
      <c r="M33" s="12"/>
    </row>
    <row r="34" spans="6:13" x14ac:dyDescent="0.25">
      <c r="F34" s="12"/>
      <c r="G34" s="12"/>
      <c r="H34" s="12"/>
      <c r="I34" s="12"/>
      <c r="J34" s="12"/>
      <c r="K34" s="12"/>
      <c r="L34" s="12"/>
      <c r="M34" s="12"/>
    </row>
    <row r="35" spans="6:13" x14ac:dyDescent="0.25">
      <c r="F35" s="12"/>
      <c r="G35" s="12"/>
      <c r="H35" s="12"/>
      <c r="I35" s="12"/>
      <c r="J35" s="12"/>
      <c r="K35" s="12"/>
      <c r="L35" s="12"/>
      <c r="M35" s="12"/>
    </row>
    <row r="36" spans="6:13" x14ac:dyDescent="0.25">
      <c r="F36" s="12"/>
      <c r="G36" s="12"/>
      <c r="H36" s="12"/>
      <c r="I36" s="12"/>
      <c r="J36" s="12"/>
      <c r="K36" s="12"/>
      <c r="L36" s="12"/>
      <c r="M36" s="12"/>
    </row>
    <row r="37" spans="6:13" x14ac:dyDescent="0.25">
      <c r="F37" s="12"/>
      <c r="G37" s="12"/>
      <c r="H37" s="12"/>
      <c r="I37" s="12"/>
      <c r="J37" s="12"/>
      <c r="K37" s="12"/>
      <c r="L37" s="12"/>
      <c r="M37" s="12"/>
    </row>
    <row r="38" spans="6:13" x14ac:dyDescent="0.25">
      <c r="F38" s="12"/>
      <c r="G38" s="12"/>
      <c r="H38" s="12"/>
      <c r="I38" s="12"/>
      <c r="J38" s="12"/>
      <c r="K38" s="12"/>
      <c r="L38" s="12"/>
      <c r="M38" s="12"/>
    </row>
  </sheetData>
  <mergeCells count="9">
    <mergeCell ref="B11:M11"/>
    <mergeCell ref="A18:M19"/>
    <mergeCell ref="A21:M21"/>
    <mergeCell ref="A1:M1"/>
    <mergeCell ref="A2:A4"/>
    <mergeCell ref="B2:E2"/>
    <mergeCell ref="F2:I2"/>
    <mergeCell ref="J2:M2"/>
    <mergeCell ref="B4:M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zoomScaleNormal="100" zoomScaleSheetLayoutView="100" workbookViewId="0">
      <selection activeCell="A2" sqref="A2:B4"/>
    </sheetView>
  </sheetViews>
  <sheetFormatPr defaultColWidth="9.140625" defaultRowHeight="13.5" x14ac:dyDescent="0.25"/>
  <cols>
    <col min="1" max="16384" width="9.140625" style="9"/>
  </cols>
  <sheetData>
    <row r="1" spans="1:9" ht="17.25" customHeight="1" x14ac:dyDescent="0.25">
      <c r="A1" s="502" t="s">
        <v>275</v>
      </c>
      <c r="B1" s="502"/>
      <c r="C1" s="502"/>
      <c r="D1" s="502"/>
      <c r="E1" s="502"/>
      <c r="F1" s="502"/>
      <c r="G1" s="502"/>
      <c r="H1" s="502"/>
      <c r="I1" s="502"/>
    </row>
    <row r="2" spans="1:9" ht="30" customHeight="1" x14ac:dyDescent="0.25">
      <c r="A2" s="503" t="s">
        <v>12</v>
      </c>
      <c r="B2" s="503"/>
      <c r="C2" s="503" t="s">
        <v>13</v>
      </c>
      <c r="D2" s="514" t="s">
        <v>14</v>
      </c>
      <c r="E2" s="514"/>
      <c r="F2" s="514"/>
      <c r="G2" s="514"/>
      <c r="H2" s="503" t="s">
        <v>15</v>
      </c>
      <c r="I2" s="503" t="s">
        <v>261</v>
      </c>
    </row>
    <row r="3" spans="1:9" x14ac:dyDescent="0.25">
      <c r="A3" s="510"/>
      <c r="B3" s="510"/>
      <c r="C3" s="510"/>
      <c r="D3" s="515" t="s">
        <v>8</v>
      </c>
      <c r="E3" s="517" t="s">
        <v>16</v>
      </c>
      <c r="F3" s="517"/>
      <c r="G3" s="517"/>
      <c r="H3" s="510"/>
      <c r="I3" s="510"/>
    </row>
    <row r="4" spans="1:9" ht="27" x14ac:dyDescent="0.25">
      <c r="A4" s="511"/>
      <c r="B4" s="511"/>
      <c r="C4" s="511"/>
      <c r="D4" s="516"/>
      <c r="E4" s="385" t="s">
        <v>17</v>
      </c>
      <c r="F4" s="385" t="s">
        <v>262</v>
      </c>
      <c r="G4" s="386" t="s">
        <v>263</v>
      </c>
      <c r="H4" s="511"/>
      <c r="I4" s="511"/>
    </row>
    <row r="5" spans="1:9" x14ac:dyDescent="0.25">
      <c r="A5" s="498">
        <v>2015</v>
      </c>
      <c r="B5" s="356" t="s">
        <v>237</v>
      </c>
      <c r="C5" s="358">
        <v>352206</v>
      </c>
      <c r="D5" s="358">
        <v>228561</v>
      </c>
      <c r="E5" s="387">
        <v>16961</v>
      </c>
      <c r="F5" s="388">
        <v>188556</v>
      </c>
      <c r="G5" s="388">
        <v>23044</v>
      </c>
      <c r="H5" s="358">
        <v>1242390</v>
      </c>
      <c r="I5" s="358">
        <v>150084</v>
      </c>
    </row>
    <row r="6" spans="1:9" x14ac:dyDescent="0.25">
      <c r="A6" s="499"/>
      <c r="B6" s="330" t="s">
        <v>238</v>
      </c>
      <c r="C6" s="361">
        <v>409970</v>
      </c>
      <c r="D6" s="361">
        <v>257199</v>
      </c>
      <c r="E6" s="389">
        <v>16436</v>
      </c>
      <c r="F6" s="389">
        <v>206053</v>
      </c>
      <c r="G6" s="389">
        <v>34710</v>
      </c>
      <c r="H6" s="361">
        <v>1649595</v>
      </c>
      <c r="I6" s="361">
        <v>193715</v>
      </c>
    </row>
    <row r="7" spans="1:9" x14ac:dyDescent="0.25">
      <c r="A7" s="499"/>
      <c r="B7" s="330" t="s">
        <v>239</v>
      </c>
      <c r="C7" s="361">
        <v>402679</v>
      </c>
      <c r="D7" s="361">
        <v>249739</v>
      </c>
      <c r="E7" s="389">
        <v>14785</v>
      </c>
      <c r="F7" s="389">
        <v>205236</v>
      </c>
      <c r="G7" s="389">
        <v>29718</v>
      </c>
      <c r="H7" s="361">
        <v>1517315</v>
      </c>
      <c r="I7" s="361">
        <v>231057</v>
      </c>
    </row>
    <row r="8" spans="1:9" x14ac:dyDescent="0.25">
      <c r="A8" s="500"/>
      <c r="B8" s="363" t="s">
        <v>240</v>
      </c>
      <c r="C8" s="364">
        <v>422223</v>
      </c>
      <c r="D8" s="364">
        <v>300925</v>
      </c>
      <c r="E8" s="390">
        <v>20916</v>
      </c>
      <c r="F8" s="390">
        <v>250802</v>
      </c>
      <c r="G8" s="390">
        <v>29207</v>
      </c>
      <c r="H8" s="364">
        <v>2088814</v>
      </c>
      <c r="I8" s="364">
        <v>297026</v>
      </c>
    </row>
    <row r="9" spans="1:9" x14ac:dyDescent="0.25">
      <c r="A9" s="498">
        <v>2016</v>
      </c>
      <c r="B9" s="330" t="s">
        <v>237</v>
      </c>
      <c r="C9" s="361">
        <v>312036</v>
      </c>
      <c r="D9" s="361">
        <v>232055</v>
      </c>
      <c r="E9" s="389">
        <v>14209</v>
      </c>
      <c r="F9" s="389">
        <v>189012</v>
      </c>
      <c r="G9" s="389">
        <v>28834</v>
      </c>
      <c r="H9" s="361">
        <v>929851</v>
      </c>
      <c r="I9" s="361">
        <v>135180</v>
      </c>
    </row>
    <row r="10" spans="1:9" x14ac:dyDescent="0.25">
      <c r="A10" s="499"/>
      <c r="B10" s="330" t="s">
        <v>238</v>
      </c>
      <c r="C10" s="361">
        <v>310322</v>
      </c>
      <c r="D10" s="361">
        <v>279567</v>
      </c>
      <c r="E10" s="389">
        <v>14872</v>
      </c>
      <c r="F10" s="389">
        <v>222571</v>
      </c>
      <c r="G10" s="389">
        <v>42124</v>
      </c>
      <c r="H10" s="361">
        <v>1430481</v>
      </c>
      <c r="I10" s="361">
        <v>180232</v>
      </c>
    </row>
    <row r="11" spans="1:9" x14ac:dyDescent="0.25">
      <c r="A11" s="499"/>
      <c r="B11" s="330" t="s">
        <v>239</v>
      </c>
      <c r="C11" s="361">
        <v>334097</v>
      </c>
      <c r="D11" s="361">
        <v>281596</v>
      </c>
      <c r="E11" s="389">
        <v>14304</v>
      </c>
      <c r="F11" s="389">
        <v>228943</v>
      </c>
      <c r="G11" s="389">
        <v>38349</v>
      </c>
      <c r="H11" s="361">
        <v>1495126</v>
      </c>
      <c r="I11" s="361">
        <v>215502</v>
      </c>
    </row>
    <row r="12" spans="1:9" x14ac:dyDescent="0.25">
      <c r="A12" s="500"/>
      <c r="B12" s="330" t="s">
        <v>240</v>
      </c>
      <c r="C12" s="361">
        <v>343612</v>
      </c>
      <c r="D12" s="361">
        <v>322374</v>
      </c>
      <c r="E12" s="389">
        <v>21845</v>
      </c>
      <c r="F12" s="389">
        <v>263334</v>
      </c>
      <c r="G12" s="389">
        <v>37195</v>
      </c>
      <c r="H12" s="361">
        <v>2050224</v>
      </c>
      <c r="I12" s="361">
        <v>265742</v>
      </c>
    </row>
    <row r="13" spans="1:9" x14ac:dyDescent="0.25">
      <c r="A13" s="498">
        <v>2017</v>
      </c>
      <c r="B13" s="356" t="s">
        <v>237</v>
      </c>
      <c r="C13" s="358">
        <v>322560</v>
      </c>
      <c r="D13" s="358">
        <v>258221</v>
      </c>
      <c r="E13" s="388">
        <v>14467</v>
      </c>
      <c r="F13" s="388">
        <v>208906</v>
      </c>
      <c r="G13" s="388">
        <v>34848</v>
      </c>
      <c r="H13" s="358">
        <v>1017958</v>
      </c>
      <c r="I13" s="358">
        <v>144997</v>
      </c>
    </row>
    <row r="14" spans="1:9" x14ac:dyDescent="0.25">
      <c r="A14" s="499"/>
      <c r="B14" s="330" t="s">
        <v>238</v>
      </c>
      <c r="C14" s="361">
        <v>374739</v>
      </c>
      <c r="D14" s="361">
        <v>279267</v>
      </c>
      <c r="E14" s="389">
        <v>13733</v>
      </c>
      <c r="F14" s="389">
        <v>211474</v>
      </c>
      <c r="G14" s="389">
        <v>54060</v>
      </c>
      <c r="H14" s="361">
        <v>1650384</v>
      </c>
      <c r="I14" s="361">
        <v>190884</v>
      </c>
    </row>
    <row r="15" spans="1:9" x14ac:dyDescent="0.25">
      <c r="A15" s="499"/>
      <c r="B15" s="330" t="s">
        <v>239</v>
      </c>
      <c r="C15" s="361">
        <v>404853</v>
      </c>
      <c r="D15" s="361">
        <v>287565</v>
      </c>
      <c r="E15" s="389">
        <v>13573</v>
      </c>
      <c r="F15" s="389">
        <v>227182</v>
      </c>
      <c r="G15" s="389">
        <v>46810</v>
      </c>
      <c r="H15" s="361">
        <v>1819713</v>
      </c>
      <c r="I15" s="361">
        <v>237962</v>
      </c>
    </row>
    <row r="16" spans="1:9" x14ac:dyDescent="0.25">
      <c r="A16" s="500"/>
      <c r="B16" s="363" t="s">
        <v>240</v>
      </c>
      <c r="C16" s="364">
        <v>381795</v>
      </c>
      <c r="D16" s="364">
        <v>305548</v>
      </c>
      <c r="E16" s="390">
        <v>19246</v>
      </c>
      <c r="F16" s="390">
        <v>242911</v>
      </c>
      <c r="G16" s="390">
        <v>43391</v>
      </c>
      <c r="H16" s="364">
        <v>2251003</v>
      </c>
      <c r="I16" s="364">
        <v>225405</v>
      </c>
    </row>
    <row r="17" spans="1:11" ht="13.5" customHeight="1" x14ac:dyDescent="0.25">
      <c r="A17" s="507" t="s">
        <v>264</v>
      </c>
      <c r="B17" s="507"/>
      <c r="C17" s="507"/>
      <c r="D17" s="507"/>
      <c r="E17" s="507"/>
      <c r="F17" s="507"/>
      <c r="G17" s="507"/>
      <c r="H17" s="507"/>
      <c r="I17" s="507"/>
    </row>
    <row r="18" spans="1:11" x14ac:dyDescent="0.25">
      <c r="A18" s="512"/>
      <c r="B18" s="512"/>
      <c r="C18" s="512"/>
      <c r="D18" s="512"/>
      <c r="E18" s="512"/>
      <c r="F18" s="512"/>
      <c r="G18" s="512"/>
      <c r="H18" s="512"/>
      <c r="I18" s="512"/>
    </row>
    <row r="19" spans="1:11" x14ac:dyDescent="0.25">
      <c r="A19" s="513" t="s">
        <v>265</v>
      </c>
      <c r="B19" s="513"/>
      <c r="C19" s="513"/>
      <c r="D19" s="513"/>
      <c r="E19" s="513"/>
      <c r="F19" s="513"/>
      <c r="G19" s="513"/>
      <c r="H19" s="513"/>
      <c r="I19" s="513"/>
    </row>
    <row r="20" spans="1:11" x14ac:dyDescent="0.25">
      <c r="A20" s="513" t="s">
        <v>266</v>
      </c>
      <c r="B20" s="513"/>
      <c r="C20" s="513"/>
      <c r="D20" s="513"/>
      <c r="E20" s="513"/>
      <c r="F20" s="513"/>
      <c r="G20" s="513"/>
      <c r="H20" s="513"/>
      <c r="I20" s="513"/>
    </row>
    <row r="21" spans="1:11" x14ac:dyDescent="0.25">
      <c r="A21" s="391"/>
      <c r="B21" s="391"/>
      <c r="C21" s="391"/>
      <c r="D21" s="391"/>
      <c r="E21" s="391"/>
      <c r="F21" s="391"/>
      <c r="G21" s="391"/>
      <c r="H21" s="391"/>
      <c r="I21" s="391"/>
    </row>
    <row r="22" spans="1:11" ht="16.5" customHeight="1" x14ac:dyDescent="0.25">
      <c r="A22" s="501" t="s">
        <v>3</v>
      </c>
      <c r="B22" s="501"/>
      <c r="C22" s="501"/>
      <c r="D22" s="501"/>
      <c r="E22" s="501"/>
      <c r="F22" s="501"/>
      <c r="G22" s="501"/>
      <c r="H22" s="501"/>
      <c r="I22" s="501"/>
      <c r="J22" s="392"/>
      <c r="K22" s="392"/>
    </row>
  </sheetData>
  <mergeCells count="15">
    <mergeCell ref="A1:I1"/>
    <mergeCell ref="A2:B4"/>
    <mergeCell ref="C2:C4"/>
    <mergeCell ref="D2:G2"/>
    <mergeCell ref="H2:H4"/>
    <mergeCell ref="I2:I4"/>
    <mergeCell ref="D3:D4"/>
    <mergeCell ref="E3:G3"/>
    <mergeCell ref="A22:I22"/>
    <mergeCell ref="A5:A8"/>
    <mergeCell ref="A9:A12"/>
    <mergeCell ref="A13:A16"/>
    <mergeCell ref="A17:I18"/>
    <mergeCell ref="A19:I19"/>
    <mergeCell ref="A20:I20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Normal="100" zoomScaleSheetLayoutView="100" workbookViewId="0">
      <selection sqref="A1:K1"/>
    </sheetView>
  </sheetViews>
  <sheetFormatPr defaultColWidth="8.85546875" defaultRowHeight="13.5" x14ac:dyDescent="0.25"/>
  <cols>
    <col min="1" max="16384" width="8.85546875" style="9"/>
  </cols>
  <sheetData>
    <row r="1" spans="1:12" ht="30.75" customHeight="1" x14ac:dyDescent="0.25">
      <c r="A1" s="502" t="s">
        <v>276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384"/>
    </row>
    <row r="2" spans="1:12" x14ac:dyDescent="0.25">
      <c r="A2" s="498" t="s">
        <v>233</v>
      </c>
      <c r="B2" s="498"/>
      <c r="C2" s="480" t="s">
        <v>0</v>
      </c>
      <c r="D2" s="480"/>
      <c r="E2" s="480"/>
      <c r="F2" s="518" t="s">
        <v>254</v>
      </c>
      <c r="G2" s="518"/>
      <c r="H2" s="518"/>
      <c r="I2" s="518" t="s">
        <v>259</v>
      </c>
      <c r="J2" s="518"/>
      <c r="K2" s="518"/>
    </row>
    <row r="3" spans="1:12" x14ac:dyDescent="0.25">
      <c r="A3" s="499"/>
      <c r="B3" s="499"/>
      <c r="C3" s="482"/>
      <c r="D3" s="482"/>
      <c r="E3" s="482"/>
      <c r="F3" s="511"/>
      <c r="G3" s="511"/>
      <c r="H3" s="511"/>
      <c r="I3" s="511"/>
      <c r="J3" s="511"/>
      <c r="K3" s="511"/>
    </row>
    <row r="4" spans="1:12" ht="27" x14ac:dyDescent="0.25">
      <c r="A4" s="500"/>
      <c r="B4" s="500"/>
      <c r="C4" s="344" t="s">
        <v>1</v>
      </c>
      <c r="D4" s="344" t="s">
        <v>2</v>
      </c>
      <c r="E4" s="345" t="s">
        <v>256</v>
      </c>
      <c r="F4" s="344" t="s">
        <v>1</v>
      </c>
      <c r="G4" s="344" t="s">
        <v>2</v>
      </c>
      <c r="H4" s="345" t="s">
        <v>256</v>
      </c>
      <c r="I4" s="344" t="s">
        <v>1</v>
      </c>
      <c r="J4" s="344" t="s">
        <v>2</v>
      </c>
      <c r="K4" s="345" t="s">
        <v>256</v>
      </c>
    </row>
    <row r="5" spans="1:12" x14ac:dyDescent="0.25">
      <c r="A5" s="480">
        <v>2015</v>
      </c>
      <c r="B5" s="302" t="s">
        <v>237</v>
      </c>
      <c r="C5" s="303">
        <v>699404</v>
      </c>
      <c r="D5" s="303">
        <v>618931</v>
      </c>
      <c r="E5" s="303">
        <v>1318335</v>
      </c>
      <c r="F5" s="326">
        <v>1.6032122353159939</v>
      </c>
      <c r="G5" s="326">
        <v>2.1638369025885491</v>
      </c>
      <c r="H5" s="326">
        <v>1.8656456934453212</v>
      </c>
      <c r="I5" s="347">
        <v>1.3281322383057574</v>
      </c>
      <c r="J5" s="347">
        <v>1.6873286359868871</v>
      </c>
      <c r="K5" s="347">
        <v>1.4967675135682508</v>
      </c>
    </row>
    <row r="6" spans="1:12" x14ac:dyDescent="0.25">
      <c r="A6" s="481"/>
      <c r="B6" s="306" t="s">
        <v>238</v>
      </c>
      <c r="C6" s="307">
        <v>878897</v>
      </c>
      <c r="D6" s="307">
        <v>845818</v>
      </c>
      <c r="E6" s="307">
        <v>1724715</v>
      </c>
      <c r="F6" s="324">
        <v>5.1567545707869256</v>
      </c>
      <c r="G6" s="324">
        <v>0.38155572671827659</v>
      </c>
      <c r="H6" s="324">
        <v>2.7594733079122977</v>
      </c>
      <c r="I6" s="349">
        <v>1.3766345772030171</v>
      </c>
      <c r="J6" s="349">
        <v>1.5376345738681372</v>
      </c>
      <c r="K6" s="349">
        <v>1.4555906338148621</v>
      </c>
    </row>
    <row r="7" spans="1:12" x14ac:dyDescent="0.25">
      <c r="A7" s="481"/>
      <c r="B7" s="306" t="s">
        <v>239</v>
      </c>
      <c r="C7" s="307">
        <v>1012568</v>
      </c>
      <c r="D7" s="307">
        <v>885539</v>
      </c>
      <c r="E7" s="307">
        <v>1898107</v>
      </c>
      <c r="F7" s="324">
        <v>7.1948134092346613E-2</v>
      </c>
      <c r="G7" s="324">
        <v>-2.1992330902135064</v>
      </c>
      <c r="H7" s="324">
        <v>-1.0006300553071727</v>
      </c>
      <c r="I7" s="349">
        <v>1.2902461859351668</v>
      </c>
      <c r="J7" s="349">
        <v>1.235776176995028</v>
      </c>
      <c r="K7" s="349">
        <v>1.2648338581544665</v>
      </c>
    </row>
    <row r="8" spans="1:12" x14ac:dyDescent="0.25">
      <c r="A8" s="482"/>
      <c r="B8" s="309" t="s">
        <v>240</v>
      </c>
      <c r="C8" s="310">
        <v>1344319</v>
      </c>
      <c r="D8" s="310">
        <v>1048817</v>
      </c>
      <c r="E8" s="310">
        <v>2393136</v>
      </c>
      <c r="F8" s="328">
        <v>0.34238190921766443</v>
      </c>
      <c r="G8" s="328">
        <v>-1.0800099597460264</v>
      </c>
      <c r="H8" s="328">
        <v>-0.28600000000000003</v>
      </c>
      <c r="I8" s="351">
        <v>1.2752553523382471</v>
      </c>
      <c r="J8" s="351">
        <v>1.3297248233009191</v>
      </c>
      <c r="K8" s="351">
        <v>1.2991271703739362</v>
      </c>
    </row>
    <row r="9" spans="1:12" x14ac:dyDescent="0.25">
      <c r="A9" s="480">
        <v>2016</v>
      </c>
      <c r="B9" s="306" t="s">
        <v>237</v>
      </c>
      <c r="C9" s="307">
        <v>641291</v>
      </c>
      <c r="D9" s="307">
        <v>533775</v>
      </c>
      <c r="E9" s="307">
        <v>1175066</v>
      </c>
      <c r="F9" s="324">
        <v>-8.3089316046233659</v>
      </c>
      <c r="G9" s="324">
        <v>-13.758561132016331</v>
      </c>
      <c r="H9" s="324">
        <v>-10.867419889481807</v>
      </c>
      <c r="I9" s="349">
        <v>1.322190705935371</v>
      </c>
      <c r="J9" s="349">
        <v>1.4260933914102385</v>
      </c>
      <c r="K9" s="349">
        <v>1.3693886130651385</v>
      </c>
    </row>
    <row r="10" spans="1:12" x14ac:dyDescent="0.25">
      <c r="A10" s="481"/>
      <c r="B10" s="306" t="s">
        <v>238</v>
      </c>
      <c r="C10" s="307">
        <v>798387</v>
      </c>
      <c r="D10" s="307">
        <v>777007</v>
      </c>
      <c r="E10" s="307">
        <v>1575394</v>
      </c>
      <c r="F10" s="324">
        <v>-9.1603452964340519</v>
      </c>
      <c r="G10" s="324">
        <v>-8.1354381202575503</v>
      </c>
      <c r="H10" s="324">
        <v>-8.6577202610286346</v>
      </c>
      <c r="I10" s="349">
        <v>1.372988287634944</v>
      </c>
      <c r="J10" s="349">
        <v>1.421384878128511</v>
      </c>
      <c r="K10" s="349">
        <v>1.3968581827784035</v>
      </c>
    </row>
    <row r="11" spans="1:12" x14ac:dyDescent="0.25">
      <c r="A11" s="481"/>
      <c r="B11" s="306" t="s">
        <v>239</v>
      </c>
      <c r="C11" s="307">
        <v>995801</v>
      </c>
      <c r="D11" s="307">
        <v>852785</v>
      </c>
      <c r="E11" s="307">
        <v>1848586</v>
      </c>
      <c r="F11" s="324">
        <v>-1.6558887896911616</v>
      </c>
      <c r="G11" s="324">
        <v>-3.6987642554421654</v>
      </c>
      <c r="H11" s="324">
        <v>-2.6089677768429285</v>
      </c>
      <c r="I11" s="349">
        <v>1.2797627236767186</v>
      </c>
      <c r="J11" s="349">
        <v>1.233525448970139</v>
      </c>
      <c r="K11" s="349">
        <v>1.2584326615045229</v>
      </c>
    </row>
    <row r="12" spans="1:12" x14ac:dyDescent="0.25">
      <c r="A12" s="482"/>
      <c r="B12" s="306" t="s">
        <v>240</v>
      </c>
      <c r="C12" s="307">
        <v>1289354</v>
      </c>
      <c r="D12" s="307">
        <v>992748</v>
      </c>
      <c r="E12" s="307">
        <v>2282102</v>
      </c>
      <c r="F12" s="324">
        <v>-4.0886872833010619</v>
      </c>
      <c r="G12" s="324">
        <v>-5.3459278406051771</v>
      </c>
      <c r="H12" s="324">
        <v>-4.6396861691103224</v>
      </c>
      <c r="I12" s="349">
        <v>1.2883513759603646</v>
      </c>
      <c r="J12" s="349">
        <v>1.3304594922377078</v>
      </c>
      <c r="K12" s="349">
        <v>1.3066690270636456</v>
      </c>
    </row>
    <row r="13" spans="1:12" x14ac:dyDescent="0.25">
      <c r="A13" s="480">
        <v>2017</v>
      </c>
      <c r="B13" s="302" t="s">
        <v>237</v>
      </c>
      <c r="C13" s="303">
        <v>696498</v>
      </c>
      <c r="D13" s="303">
        <v>571224</v>
      </c>
      <c r="E13" s="303">
        <v>1267722</v>
      </c>
      <c r="F13" s="326">
        <v>8.6087283308201741</v>
      </c>
      <c r="G13" s="326">
        <v>7.0158774764648033</v>
      </c>
      <c r="H13" s="326">
        <v>7.8851741093691752</v>
      </c>
      <c r="I13" s="347">
        <v>1.3241803996565675</v>
      </c>
      <c r="J13" s="347">
        <v>1.4380470708513649</v>
      </c>
      <c r="K13" s="347">
        <v>1.3754876857860003</v>
      </c>
    </row>
    <row r="14" spans="1:12" x14ac:dyDescent="0.25">
      <c r="A14" s="481"/>
      <c r="B14" s="306" t="s">
        <v>238</v>
      </c>
      <c r="C14" s="307">
        <v>915561</v>
      </c>
      <c r="D14" s="307">
        <v>860098</v>
      </c>
      <c r="E14" s="307">
        <v>1775659</v>
      </c>
      <c r="F14" s="324">
        <v>14.67634117288984</v>
      </c>
      <c r="G14" s="324">
        <v>10.693726053948033</v>
      </c>
      <c r="H14" s="324">
        <v>12.712058062935366</v>
      </c>
      <c r="I14" s="349">
        <v>1.3779431408720992</v>
      </c>
      <c r="J14" s="349">
        <v>1.4343516669030738</v>
      </c>
      <c r="K14" s="349">
        <v>1.4052664391079595</v>
      </c>
    </row>
    <row r="15" spans="1:12" x14ac:dyDescent="0.25">
      <c r="A15" s="481"/>
      <c r="B15" s="306" t="s">
        <v>239</v>
      </c>
      <c r="C15" s="307">
        <v>1168566</v>
      </c>
      <c r="D15" s="307">
        <v>993881</v>
      </c>
      <c r="E15" s="307">
        <v>2162447</v>
      </c>
      <c r="F15" s="324">
        <v>17.349349920315404</v>
      </c>
      <c r="G15" s="324">
        <v>16.545319160163462</v>
      </c>
      <c r="H15" s="324">
        <v>16.978436491458876</v>
      </c>
      <c r="I15" s="349">
        <v>1.2965437981252235</v>
      </c>
      <c r="J15" s="349">
        <v>1.2425994661332695</v>
      </c>
      <c r="K15" s="349">
        <v>1.2717504752717639</v>
      </c>
    </row>
    <row r="16" spans="1:12" x14ac:dyDescent="0.25">
      <c r="A16" s="482"/>
      <c r="B16" s="309" t="s">
        <v>240</v>
      </c>
      <c r="C16" s="310">
        <v>1395905</v>
      </c>
      <c r="D16" s="310">
        <v>1057543</v>
      </c>
      <c r="E16" s="310">
        <v>2453448</v>
      </c>
      <c r="F16" s="328">
        <v>8.2639058008894377</v>
      </c>
      <c r="G16" s="328">
        <v>6.526832589942261</v>
      </c>
      <c r="H16" s="328">
        <v>7.5082533558973266</v>
      </c>
      <c r="I16" s="351">
        <v>1.2804008868798378</v>
      </c>
      <c r="J16" s="351">
        <v>1.3015385662805201</v>
      </c>
      <c r="K16" s="351">
        <v>1.2895121478017875</v>
      </c>
    </row>
    <row r="17" spans="1:12" x14ac:dyDescent="0.25">
      <c r="A17" s="488" t="s">
        <v>260</v>
      </c>
      <c r="B17" s="488"/>
      <c r="C17" s="488"/>
      <c r="D17" s="488"/>
      <c r="E17" s="488"/>
      <c r="F17" s="488"/>
      <c r="G17" s="488"/>
      <c r="H17" s="488"/>
      <c r="I17" s="488"/>
      <c r="J17" s="488"/>
      <c r="K17" s="488"/>
      <c r="L17" s="306"/>
    </row>
    <row r="18" spans="1:12" x14ac:dyDescent="0.25">
      <c r="A18" s="248"/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306"/>
    </row>
    <row r="19" spans="1:12" x14ac:dyDescent="0.25">
      <c r="A19" s="501" t="s">
        <v>3</v>
      </c>
      <c r="B19" s="501"/>
      <c r="C19" s="501"/>
      <c r="D19" s="501"/>
      <c r="E19" s="501"/>
      <c r="F19" s="501"/>
      <c r="G19" s="501"/>
      <c r="H19" s="501"/>
      <c r="I19" s="501"/>
      <c r="J19" s="501"/>
      <c r="K19" s="501"/>
      <c r="L19" s="353"/>
    </row>
  </sheetData>
  <mergeCells count="10">
    <mergeCell ref="A9:A12"/>
    <mergeCell ref="A13:A16"/>
    <mergeCell ref="A17:K17"/>
    <mergeCell ref="A19:K19"/>
    <mergeCell ref="A1:K1"/>
    <mergeCell ref="A2:B4"/>
    <mergeCell ref="C2:E3"/>
    <mergeCell ref="F2:H3"/>
    <mergeCell ref="I2:K3"/>
    <mergeCell ref="A5:A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L25" sqref="L25"/>
    </sheetView>
  </sheetViews>
  <sheetFormatPr defaultRowHeight="15" x14ac:dyDescent="0.25"/>
  <cols>
    <col min="1" max="1" width="6.28515625" style="149" customWidth="1"/>
    <col min="2" max="256" width="9.140625" style="149"/>
    <col min="257" max="257" width="6.28515625" style="149" customWidth="1"/>
    <col min="258" max="512" width="9.140625" style="149"/>
    <col min="513" max="513" width="6.28515625" style="149" customWidth="1"/>
    <col min="514" max="768" width="9.140625" style="149"/>
    <col min="769" max="769" width="6.28515625" style="149" customWidth="1"/>
    <col min="770" max="1024" width="9.140625" style="149"/>
    <col min="1025" max="1025" width="6.28515625" style="149" customWidth="1"/>
    <col min="1026" max="1280" width="9.140625" style="149"/>
    <col min="1281" max="1281" width="6.28515625" style="149" customWidth="1"/>
    <col min="1282" max="1536" width="9.140625" style="149"/>
    <col min="1537" max="1537" width="6.28515625" style="149" customWidth="1"/>
    <col min="1538" max="1792" width="9.140625" style="149"/>
    <col min="1793" max="1793" width="6.28515625" style="149" customWidth="1"/>
    <col min="1794" max="2048" width="9.140625" style="149"/>
    <col min="2049" max="2049" width="6.28515625" style="149" customWidth="1"/>
    <col min="2050" max="2304" width="9.140625" style="149"/>
    <col min="2305" max="2305" width="6.28515625" style="149" customWidth="1"/>
    <col min="2306" max="2560" width="9.140625" style="149"/>
    <col min="2561" max="2561" width="6.28515625" style="149" customWidth="1"/>
    <col min="2562" max="2816" width="9.140625" style="149"/>
    <col min="2817" max="2817" width="6.28515625" style="149" customWidth="1"/>
    <col min="2818" max="3072" width="9.140625" style="149"/>
    <col min="3073" max="3073" width="6.28515625" style="149" customWidth="1"/>
    <col min="3074" max="3328" width="9.140625" style="149"/>
    <col min="3329" max="3329" width="6.28515625" style="149" customWidth="1"/>
    <col min="3330" max="3584" width="9.140625" style="149"/>
    <col min="3585" max="3585" width="6.28515625" style="149" customWidth="1"/>
    <col min="3586" max="3840" width="9.140625" style="149"/>
    <col min="3841" max="3841" width="6.28515625" style="149" customWidth="1"/>
    <col min="3842" max="4096" width="9.140625" style="149"/>
    <col min="4097" max="4097" width="6.28515625" style="149" customWidth="1"/>
    <col min="4098" max="4352" width="9.140625" style="149"/>
    <col min="4353" max="4353" width="6.28515625" style="149" customWidth="1"/>
    <col min="4354" max="4608" width="9.140625" style="149"/>
    <col min="4609" max="4609" width="6.28515625" style="149" customWidth="1"/>
    <col min="4610" max="4864" width="9.140625" style="149"/>
    <col min="4865" max="4865" width="6.28515625" style="149" customWidth="1"/>
    <col min="4866" max="5120" width="9.140625" style="149"/>
    <col min="5121" max="5121" width="6.28515625" style="149" customWidth="1"/>
    <col min="5122" max="5376" width="9.140625" style="149"/>
    <col min="5377" max="5377" width="6.28515625" style="149" customWidth="1"/>
    <col min="5378" max="5632" width="9.140625" style="149"/>
    <col min="5633" max="5633" width="6.28515625" style="149" customWidth="1"/>
    <col min="5634" max="5888" width="9.140625" style="149"/>
    <col min="5889" max="5889" width="6.28515625" style="149" customWidth="1"/>
    <col min="5890" max="6144" width="9.140625" style="149"/>
    <col min="6145" max="6145" width="6.28515625" style="149" customWidth="1"/>
    <col min="6146" max="6400" width="9.140625" style="149"/>
    <col min="6401" max="6401" width="6.28515625" style="149" customWidth="1"/>
    <col min="6402" max="6656" width="9.140625" style="149"/>
    <col min="6657" max="6657" width="6.28515625" style="149" customWidth="1"/>
    <col min="6658" max="6912" width="9.140625" style="149"/>
    <col min="6913" max="6913" width="6.28515625" style="149" customWidth="1"/>
    <col min="6914" max="7168" width="9.140625" style="149"/>
    <col min="7169" max="7169" width="6.28515625" style="149" customWidth="1"/>
    <col min="7170" max="7424" width="9.140625" style="149"/>
    <col min="7425" max="7425" width="6.28515625" style="149" customWidth="1"/>
    <col min="7426" max="7680" width="9.140625" style="149"/>
    <col min="7681" max="7681" width="6.28515625" style="149" customWidth="1"/>
    <col min="7682" max="7936" width="9.140625" style="149"/>
    <col min="7937" max="7937" width="6.28515625" style="149" customWidth="1"/>
    <col min="7938" max="8192" width="9.140625" style="149"/>
    <col min="8193" max="8193" width="6.28515625" style="149" customWidth="1"/>
    <col min="8194" max="8448" width="9.140625" style="149"/>
    <col min="8449" max="8449" width="6.28515625" style="149" customWidth="1"/>
    <col min="8450" max="8704" width="9.140625" style="149"/>
    <col min="8705" max="8705" width="6.28515625" style="149" customWidth="1"/>
    <col min="8706" max="8960" width="9.140625" style="149"/>
    <col min="8961" max="8961" width="6.28515625" style="149" customWidth="1"/>
    <col min="8962" max="9216" width="9.140625" style="149"/>
    <col min="9217" max="9217" width="6.28515625" style="149" customWidth="1"/>
    <col min="9218" max="9472" width="9.140625" style="149"/>
    <col min="9473" max="9473" width="6.28515625" style="149" customWidth="1"/>
    <col min="9474" max="9728" width="9.140625" style="149"/>
    <col min="9729" max="9729" width="6.28515625" style="149" customWidth="1"/>
    <col min="9730" max="9984" width="9.140625" style="149"/>
    <col min="9985" max="9985" width="6.28515625" style="149" customWidth="1"/>
    <col min="9986" max="10240" width="9.140625" style="149"/>
    <col min="10241" max="10241" width="6.28515625" style="149" customWidth="1"/>
    <col min="10242" max="10496" width="9.140625" style="149"/>
    <col min="10497" max="10497" width="6.28515625" style="149" customWidth="1"/>
    <col min="10498" max="10752" width="9.140625" style="149"/>
    <col min="10753" max="10753" width="6.28515625" style="149" customWidth="1"/>
    <col min="10754" max="11008" width="9.140625" style="149"/>
    <col min="11009" max="11009" width="6.28515625" style="149" customWidth="1"/>
    <col min="11010" max="11264" width="9.140625" style="149"/>
    <col min="11265" max="11265" width="6.28515625" style="149" customWidth="1"/>
    <col min="11266" max="11520" width="9.140625" style="149"/>
    <col min="11521" max="11521" width="6.28515625" style="149" customWidth="1"/>
    <col min="11522" max="11776" width="9.140625" style="149"/>
    <col min="11777" max="11777" width="6.28515625" style="149" customWidth="1"/>
    <col min="11778" max="12032" width="9.140625" style="149"/>
    <col min="12033" max="12033" width="6.28515625" style="149" customWidth="1"/>
    <col min="12034" max="12288" width="9.140625" style="149"/>
    <col min="12289" max="12289" width="6.28515625" style="149" customWidth="1"/>
    <col min="12290" max="12544" width="9.140625" style="149"/>
    <col min="12545" max="12545" width="6.28515625" style="149" customWidth="1"/>
    <col min="12546" max="12800" width="9.140625" style="149"/>
    <col min="12801" max="12801" width="6.28515625" style="149" customWidth="1"/>
    <col min="12802" max="13056" width="9.140625" style="149"/>
    <col min="13057" max="13057" width="6.28515625" style="149" customWidth="1"/>
    <col min="13058" max="13312" width="9.140625" style="149"/>
    <col min="13313" max="13313" width="6.28515625" style="149" customWidth="1"/>
    <col min="13314" max="13568" width="9.140625" style="149"/>
    <col min="13569" max="13569" width="6.28515625" style="149" customWidth="1"/>
    <col min="13570" max="13824" width="9.140625" style="149"/>
    <col min="13825" max="13825" width="6.28515625" style="149" customWidth="1"/>
    <col min="13826" max="14080" width="9.140625" style="149"/>
    <col min="14081" max="14081" width="6.28515625" style="149" customWidth="1"/>
    <col min="14082" max="14336" width="9.140625" style="149"/>
    <col min="14337" max="14337" width="6.28515625" style="149" customWidth="1"/>
    <col min="14338" max="14592" width="9.140625" style="149"/>
    <col min="14593" max="14593" width="6.28515625" style="149" customWidth="1"/>
    <col min="14594" max="14848" width="9.140625" style="149"/>
    <col min="14849" max="14849" width="6.28515625" style="149" customWidth="1"/>
    <col min="14850" max="15104" width="9.140625" style="149"/>
    <col min="15105" max="15105" width="6.28515625" style="149" customWidth="1"/>
    <col min="15106" max="15360" width="9.140625" style="149"/>
    <col min="15361" max="15361" width="6.28515625" style="149" customWidth="1"/>
    <col min="15362" max="15616" width="9.140625" style="149"/>
    <col min="15617" max="15617" width="6.28515625" style="149" customWidth="1"/>
    <col min="15618" max="15872" width="9.140625" style="149"/>
    <col min="15873" max="15873" width="6.28515625" style="149" customWidth="1"/>
    <col min="15874" max="16128" width="9.140625" style="149"/>
    <col min="16129" max="16129" width="6.28515625" style="149" customWidth="1"/>
    <col min="16130" max="16384" width="9.140625" style="149"/>
  </cols>
  <sheetData>
    <row r="2" spans="2:14" x14ac:dyDescent="0.25">
      <c r="B2" s="239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1"/>
    </row>
    <row r="3" spans="2:14" x14ac:dyDescent="0.25">
      <c r="B3" s="242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243"/>
    </row>
    <row r="4" spans="2:14" x14ac:dyDescent="0.25">
      <c r="B4" s="242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243"/>
    </row>
    <row r="5" spans="2:14" x14ac:dyDescent="0.25">
      <c r="B5" s="242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243"/>
    </row>
    <row r="6" spans="2:14" x14ac:dyDescent="0.25">
      <c r="B6" s="242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243"/>
    </row>
    <row r="7" spans="2:14" x14ac:dyDescent="0.25">
      <c r="B7" s="242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243"/>
    </row>
    <row r="8" spans="2:14" x14ac:dyDescent="0.25">
      <c r="B8" s="463" t="s">
        <v>198</v>
      </c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5"/>
    </row>
    <row r="9" spans="2:14" x14ac:dyDescent="0.25">
      <c r="B9" s="463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5"/>
    </row>
    <row r="10" spans="2:14" x14ac:dyDescent="0.25">
      <c r="B10" s="463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5"/>
    </row>
    <row r="11" spans="2:14" x14ac:dyDescent="0.25">
      <c r="B11" s="463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5"/>
    </row>
    <row r="12" spans="2:14" x14ac:dyDescent="0.25">
      <c r="B12" s="463"/>
      <c r="C12" s="464"/>
      <c r="D12" s="464"/>
      <c r="E12" s="464"/>
      <c r="F12" s="464"/>
      <c r="G12" s="464"/>
      <c r="H12" s="464"/>
      <c r="I12" s="464"/>
      <c r="J12" s="464"/>
      <c r="K12" s="464"/>
      <c r="L12" s="464"/>
      <c r="M12" s="464"/>
      <c r="N12" s="465"/>
    </row>
    <row r="13" spans="2:14" x14ac:dyDescent="0.25">
      <c r="B13" s="463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5"/>
    </row>
    <row r="14" spans="2:14" x14ac:dyDescent="0.25">
      <c r="B14" s="463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5"/>
    </row>
    <row r="15" spans="2:14" x14ac:dyDescent="0.25">
      <c r="B15" s="463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5"/>
    </row>
    <row r="16" spans="2:14" x14ac:dyDescent="0.25">
      <c r="B16" s="463"/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5"/>
    </row>
    <row r="17" spans="2:14" x14ac:dyDescent="0.25">
      <c r="B17" s="463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5"/>
    </row>
    <row r="18" spans="2:14" x14ac:dyDescent="0.25">
      <c r="B18" s="463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5"/>
    </row>
    <row r="19" spans="2:14" x14ac:dyDescent="0.25">
      <c r="B19" s="463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5"/>
    </row>
    <row r="20" spans="2:14" x14ac:dyDescent="0.25">
      <c r="B20" s="463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5"/>
    </row>
    <row r="21" spans="2:14" x14ac:dyDescent="0.25">
      <c r="B21" s="463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5"/>
    </row>
    <row r="22" spans="2:14" x14ac:dyDescent="0.25">
      <c r="B22" s="463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5"/>
    </row>
    <row r="23" spans="2:14" x14ac:dyDescent="0.25">
      <c r="B23" s="463"/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5"/>
    </row>
    <row r="24" spans="2:14" x14ac:dyDescent="0.25">
      <c r="B24" s="466"/>
      <c r="C24" s="467"/>
      <c r="D24" s="467"/>
      <c r="E24" s="467"/>
      <c r="F24" s="467"/>
      <c r="G24" s="467"/>
      <c r="H24" s="467"/>
      <c r="I24" s="467"/>
      <c r="J24" s="467"/>
      <c r="K24" s="467"/>
      <c r="L24" s="467"/>
      <c r="M24" s="467"/>
      <c r="N24" s="468"/>
    </row>
    <row r="42" ht="15.95" customHeight="1" x14ac:dyDescent="0.2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view="pageBreakPreview" zoomScaleNormal="100" zoomScaleSheetLayoutView="100" workbookViewId="0">
      <selection sqref="A1:J1"/>
    </sheetView>
  </sheetViews>
  <sheetFormatPr defaultColWidth="9.140625" defaultRowHeight="12.75" x14ac:dyDescent="0.2"/>
  <cols>
    <col min="1" max="1" width="11.140625" style="13" bestFit="1" customWidth="1"/>
    <col min="2" max="10" width="8" style="13" customWidth="1"/>
    <col min="11" max="16384" width="9.140625" style="13"/>
  </cols>
  <sheetData>
    <row r="1" spans="1:12" ht="30" customHeight="1" x14ac:dyDescent="0.2">
      <c r="A1" s="521" t="s">
        <v>277</v>
      </c>
      <c r="B1" s="521"/>
      <c r="C1" s="521"/>
      <c r="D1" s="521"/>
      <c r="E1" s="521"/>
      <c r="F1" s="521"/>
      <c r="G1" s="521"/>
      <c r="H1" s="521"/>
      <c r="I1" s="521"/>
      <c r="J1" s="521"/>
    </row>
    <row r="2" spans="1:12" ht="27" customHeight="1" x14ac:dyDescent="0.2">
      <c r="A2" s="470" t="s">
        <v>18</v>
      </c>
      <c r="B2" s="520" t="s">
        <v>0</v>
      </c>
      <c r="C2" s="520"/>
      <c r="D2" s="520"/>
      <c r="E2" s="520" t="s">
        <v>4</v>
      </c>
      <c r="F2" s="520"/>
      <c r="G2" s="520"/>
      <c r="H2" s="522" t="s">
        <v>19</v>
      </c>
      <c r="I2" s="522"/>
      <c r="J2" s="522"/>
    </row>
    <row r="3" spans="1:12" ht="15" customHeight="1" x14ac:dyDescent="0.2">
      <c r="A3" s="472"/>
      <c r="B3" s="247">
        <v>2015</v>
      </c>
      <c r="C3" s="393">
        <v>2016</v>
      </c>
      <c r="D3" s="393">
        <v>2017</v>
      </c>
      <c r="E3" s="393">
        <v>2015</v>
      </c>
      <c r="F3" s="393">
        <v>2016</v>
      </c>
      <c r="G3" s="393">
        <v>2017</v>
      </c>
      <c r="H3" s="393">
        <v>2015</v>
      </c>
      <c r="I3" s="393">
        <v>2016</v>
      </c>
      <c r="J3" s="393">
        <v>2017</v>
      </c>
    </row>
    <row r="4" spans="1:12" ht="15" customHeight="1" x14ac:dyDescent="0.2">
      <c r="A4" s="520" t="s">
        <v>1</v>
      </c>
      <c r="B4" s="520"/>
      <c r="C4" s="520"/>
      <c r="D4" s="520"/>
      <c r="E4" s="520"/>
      <c r="F4" s="520"/>
      <c r="G4" s="520"/>
      <c r="H4" s="520"/>
      <c r="I4" s="520"/>
      <c r="J4" s="520"/>
    </row>
    <row r="5" spans="1:12" ht="13.5" x14ac:dyDescent="0.2">
      <c r="A5" s="254" t="s">
        <v>5</v>
      </c>
      <c r="B5" s="15">
        <v>2102599</v>
      </c>
      <c r="C5" s="15">
        <v>1984185</v>
      </c>
      <c r="D5" s="15">
        <v>2293327</v>
      </c>
      <c r="E5" s="16">
        <v>38.541610147743519</v>
      </c>
      <c r="F5" s="16">
        <v>39.231416689552823</v>
      </c>
      <c r="G5" s="16">
        <v>40.21763529472009</v>
      </c>
      <c r="H5" s="16">
        <v>8.4586545673257962</v>
      </c>
      <c r="I5" s="16">
        <v>-5.6317918918443315</v>
      </c>
      <c r="J5" s="16">
        <v>15.580301231991978</v>
      </c>
      <c r="L5" s="17"/>
    </row>
    <row r="6" spans="1:12" ht="13.5" x14ac:dyDescent="0.2">
      <c r="A6" s="250" t="s">
        <v>6</v>
      </c>
      <c r="B6" s="3">
        <v>1282695</v>
      </c>
      <c r="C6" s="3">
        <v>1145032</v>
      </c>
      <c r="D6" s="3">
        <v>1229225</v>
      </c>
      <c r="E6" s="19">
        <v>23.51239139201525</v>
      </c>
      <c r="F6" s="19">
        <v>22.639636684518855</v>
      </c>
      <c r="G6" s="19">
        <v>21.556682821574203</v>
      </c>
      <c r="H6" s="19">
        <v>14.323822799612115</v>
      </c>
      <c r="I6" s="19">
        <v>-10.732325299467139</v>
      </c>
      <c r="J6" s="19">
        <v>7.3528949409274151</v>
      </c>
      <c r="L6" s="17"/>
    </row>
    <row r="7" spans="1:12" ht="13.5" x14ac:dyDescent="0.2">
      <c r="A7" s="250" t="s">
        <v>7</v>
      </c>
      <c r="B7" s="3">
        <v>2066843</v>
      </c>
      <c r="C7" s="3">
        <v>1925288</v>
      </c>
      <c r="D7" s="3">
        <v>2176719</v>
      </c>
      <c r="E7" s="19">
        <v>37.886186164167611</v>
      </c>
      <c r="F7" s="19">
        <v>38.06690191458749</v>
      </c>
      <c r="G7" s="19">
        <v>38.172703186718607</v>
      </c>
      <c r="H7" s="19">
        <v>5.0052227173981523</v>
      </c>
      <c r="I7" s="19">
        <v>-6.8488511222187656</v>
      </c>
      <c r="J7" s="19">
        <v>13.05939682790315</v>
      </c>
      <c r="L7" s="17"/>
    </row>
    <row r="8" spans="1:12" ht="13.5" x14ac:dyDescent="0.2">
      <c r="A8" s="250" t="s">
        <v>20</v>
      </c>
      <c r="B8" s="3">
        <v>3263</v>
      </c>
      <c r="C8" s="3">
        <v>3138</v>
      </c>
      <c r="D8" s="3">
        <v>3021</v>
      </c>
      <c r="E8" s="19" t="s">
        <v>195</v>
      </c>
      <c r="F8" s="19" t="s">
        <v>195</v>
      </c>
      <c r="G8" s="19" t="s">
        <v>195</v>
      </c>
      <c r="H8" s="19">
        <v>5.3940568475452197</v>
      </c>
      <c r="I8" s="19">
        <v>-3.8308305240576157</v>
      </c>
      <c r="J8" s="19">
        <v>-3.7284894837476101</v>
      </c>
      <c r="L8" s="17"/>
    </row>
    <row r="9" spans="1:12" ht="13.5" x14ac:dyDescent="0.2">
      <c r="A9" s="249" t="s">
        <v>8</v>
      </c>
      <c r="B9" s="21">
        <v>5455400</v>
      </c>
      <c r="C9" s="21">
        <v>5057643</v>
      </c>
      <c r="D9" s="21">
        <v>5702292</v>
      </c>
      <c r="E9" s="22">
        <v>100</v>
      </c>
      <c r="F9" s="22">
        <v>100</v>
      </c>
      <c r="G9" s="22">
        <v>100</v>
      </c>
      <c r="H9" s="22">
        <v>8.413675456903805</v>
      </c>
      <c r="I9" s="22">
        <v>-7.29106939912747</v>
      </c>
      <c r="J9" s="22">
        <v>12.746036048807715</v>
      </c>
      <c r="L9" s="17"/>
    </row>
    <row r="10" spans="1:12" ht="15" customHeight="1" x14ac:dyDescent="0.2">
      <c r="A10" s="520" t="s">
        <v>2</v>
      </c>
      <c r="B10" s="520"/>
      <c r="C10" s="520"/>
      <c r="D10" s="520"/>
      <c r="E10" s="520"/>
      <c r="F10" s="520"/>
      <c r="G10" s="520"/>
      <c r="H10" s="520"/>
      <c r="I10" s="520"/>
      <c r="J10" s="520"/>
    </row>
    <row r="11" spans="1:12" ht="13.5" x14ac:dyDescent="0.2">
      <c r="A11" s="250" t="s">
        <v>5</v>
      </c>
      <c r="B11" s="3">
        <v>2060211</v>
      </c>
      <c r="C11" s="3">
        <v>1844064</v>
      </c>
      <c r="D11" s="3">
        <v>2105234</v>
      </c>
      <c r="E11" s="19">
        <v>41.013009148746718</v>
      </c>
      <c r="F11" s="19">
        <v>41.759140099543636</v>
      </c>
      <c r="G11" s="19">
        <v>43.162064249996412</v>
      </c>
      <c r="H11" s="19">
        <v>1.8972713617373387</v>
      </c>
      <c r="I11" s="19">
        <v>-10.49149820091243</v>
      </c>
      <c r="J11" s="19">
        <v>14.162740555642319</v>
      </c>
      <c r="L11" s="17"/>
    </row>
    <row r="12" spans="1:12" ht="13.5" x14ac:dyDescent="0.2">
      <c r="A12" s="250" t="s">
        <v>6</v>
      </c>
      <c r="B12" s="3">
        <v>1298013</v>
      </c>
      <c r="C12" s="3">
        <v>1123794</v>
      </c>
      <c r="D12" s="3">
        <v>1173564</v>
      </c>
      <c r="E12" s="19">
        <v>25.839789732310024</v>
      </c>
      <c r="F12" s="19">
        <v>25.44850454703662</v>
      </c>
      <c r="G12" s="19">
        <v>24.060719506469489</v>
      </c>
      <c r="H12" s="19">
        <v>0.94441968816419086</v>
      </c>
      <c r="I12" s="19">
        <v>-13.4219765133323</v>
      </c>
      <c r="J12" s="19">
        <v>4.428747617445902</v>
      </c>
      <c r="L12" s="17"/>
    </row>
    <row r="13" spans="1:12" ht="13.5" x14ac:dyDescent="0.2">
      <c r="A13" s="250" t="s">
        <v>7</v>
      </c>
      <c r="B13" s="3">
        <v>1664214</v>
      </c>
      <c r="C13" s="3">
        <v>1447242</v>
      </c>
      <c r="D13" s="3">
        <v>1597844</v>
      </c>
      <c r="E13" s="19">
        <v>33.129822143203953</v>
      </c>
      <c r="F13" s="19">
        <v>32.773039024645421</v>
      </c>
      <c r="G13" s="19">
        <v>32.759420277969703</v>
      </c>
      <c r="H13" s="19">
        <v>-1.8495790513542603</v>
      </c>
      <c r="I13" s="19">
        <v>-13.037505993820506</v>
      </c>
      <c r="J13" s="19">
        <v>10.406138019764489</v>
      </c>
      <c r="L13" s="17"/>
    </row>
    <row r="14" spans="1:12" ht="13.5" x14ac:dyDescent="0.2">
      <c r="A14" s="250" t="s">
        <v>20</v>
      </c>
      <c r="B14" s="23">
        <v>873</v>
      </c>
      <c r="C14" s="3">
        <v>853</v>
      </c>
      <c r="D14" s="23">
        <v>868</v>
      </c>
      <c r="E14" s="19" t="s">
        <v>195</v>
      </c>
      <c r="F14" s="19" t="s">
        <v>195</v>
      </c>
      <c r="G14" s="19" t="s">
        <v>195</v>
      </c>
      <c r="H14" s="19">
        <v>-19.761029411764707</v>
      </c>
      <c r="I14" s="19">
        <v>-2.2909507445589918</v>
      </c>
      <c r="J14" s="19">
        <v>1.7584994138335288</v>
      </c>
      <c r="L14" s="17"/>
    </row>
    <row r="15" spans="1:12" ht="13.5" x14ac:dyDescent="0.2">
      <c r="A15" s="249" t="s">
        <v>8</v>
      </c>
      <c r="B15" s="21">
        <v>5023311</v>
      </c>
      <c r="C15" s="21">
        <v>4415953</v>
      </c>
      <c r="D15" s="21">
        <v>4877510</v>
      </c>
      <c r="E15" s="22">
        <v>100</v>
      </c>
      <c r="F15" s="22">
        <v>100</v>
      </c>
      <c r="G15" s="22">
        <v>100</v>
      </c>
      <c r="H15" s="22">
        <v>0.37822844494516106</v>
      </c>
      <c r="I15" s="22">
        <v>-12.0907903173823</v>
      </c>
      <c r="J15" s="22">
        <v>10.452036061072208</v>
      </c>
      <c r="L15" s="17"/>
    </row>
    <row r="16" spans="1:12" ht="15" customHeight="1" x14ac:dyDescent="0.2">
      <c r="A16" s="520" t="s">
        <v>8</v>
      </c>
      <c r="B16" s="520"/>
      <c r="C16" s="520"/>
      <c r="D16" s="520"/>
      <c r="E16" s="520"/>
      <c r="F16" s="520"/>
      <c r="G16" s="520"/>
      <c r="H16" s="520"/>
      <c r="I16" s="520"/>
      <c r="J16" s="520"/>
    </row>
    <row r="17" spans="1:13" ht="13.5" x14ac:dyDescent="0.2">
      <c r="A17" s="250" t="s">
        <v>5</v>
      </c>
      <c r="B17" s="3">
        <v>4162810</v>
      </c>
      <c r="C17" s="3">
        <v>3828249</v>
      </c>
      <c r="D17" s="3">
        <v>4398561</v>
      </c>
      <c r="E17" s="19">
        <v>39.7263556557672</v>
      </c>
      <c r="F17" s="19">
        <v>40.409671258939056</v>
      </c>
      <c r="G17" s="19">
        <v>41.575078626235161</v>
      </c>
      <c r="H17" s="19">
        <v>5.1090161291503611</v>
      </c>
      <c r="I17" s="19">
        <v>-8.0369029573773485</v>
      </c>
      <c r="J17" s="19">
        <v>14.897463566241381</v>
      </c>
      <c r="L17" s="217"/>
      <c r="M17" s="17"/>
    </row>
    <row r="18" spans="1:13" ht="13.5" x14ac:dyDescent="0.2">
      <c r="A18" s="250" t="s">
        <v>6</v>
      </c>
      <c r="B18" s="3">
        <v>2580708</v>
      </c>
      <c r="C18" s="3">
        <v>2268826</v>
      </c>
      <c r="D18" s="3">
        <v>2402789</v>
      </c>
      <c r="E18" s="19">
        <v>24.62810549885382</v>
      </c>
      <c r="F18" s="19">
        <v>23.948941880147729</v>
      </c>
      <c r="G18" s="19">
        <v>22.711096105579294</v>
      </c>
      <c r="H18" s="19">
        <v>7.1788020281969036</v>
      </c>
      <c r="I18" s="19">
        <v>-12.085133227005922</v>
      </c>
      <c r="J18" s="19">
        <v>5.9045074412934264</v>
      </c>
      <c r="L18" s="217"/>
      <c r="M18" s="17"/>
    </row>
    <row r="19" spans="1:13" ht="13.5" x14ac:dyDescent="0.2">
      <c r="A19" s="250" t="s">
        <v>7</v>
      </c>
      <c r="B19" s="3">
        <v>3731057</v>
      </c>
      <c r="C19" s="3">
        <v>3372530</v>
      </c>
      <c r="D19" s="3">
        <v>3774563</v>
      </c>
      <c r="E19" s="19">
        <v>35.606068341802725</v>
      </c>
      <c r="F19" s="19">
        <v>35.599259246436091</v>
      </c>
      <c r="G19" s="19">
        <v>35.677066546235928</v>
      </c>
      <c r="H19" s="19">
        <v>1.8329653737725851</v>
      </c>
      <c r="I19" s="19">
        <v>-9.6092608609302932</v>
      </c>
      <c r="J19" s="19">
        <v>11.920813158074207</v>
      </c>
      <c r="L19" s="217"/>
      <c r="M19" s="17"/>
    </row>
    <row r="20" spans="1:13" ht="13.5" x14ac:dyDescent="0.2">
      <c r="A20" s="250" t="s">
        <v>20</v>
      </c>
      <c r="B20" s="3">
        <v>4136</v>
      </c>
      <c r="C20" s="3">
        <v>3991</v>
      </c>
      <c r="D20" s="3">
        <v>3889</v>
      </c>
      <c r="E20" s="19" t="s">
        <v>195</v>
      </c>
      <c r="F20" s="19" t="s">
        <v>195</v>
      </c>
      <c r="G20" s="19" t="s">
        <v>195</v>
      </c>
      <c r="H20" s="19">
        <v>-1.1472275334608031</v>
      </c>
      <c r="I20" s="19">
        <v>-3.5058027079303673</v>
      </c>
      <c r="J20" s="19">
        <v>-2.5557504384865948</v>
      </c>
      <c r="L20" s="217"/>
    </row>
    <row r="21" spans="1:13" ht="13.5" x14ac:dyDescent="0.2">
      <c r="A21" s="251" t="s">
        <v>8</v>
      </c>
      <c r="B21" s="25">
        <v>10478711</v>
      </c>
      <c r="C21" s="25">
        <v>9473596</v>
      </c>
      <c r="D21" s="25">
        <v>10579802</v>
      </c>
      <c r="E21" s="26">
        <v>100</v>
      </c>
      <c r="F21" s="26">
        <v>100</v>
      </c>
      <c r="G21" s="26">
        <v>100</v>
      </c>
      <c r="H21" s="26">
        <v>4.4070162573152434</v>
      </c>
      <c r="I21" s="26">
        <v>-9.5919717606488053</v>
      </c>
      <c r="J21" s="26">
        <v>11.6767276121971</v>
      </c>
      <c r="L21" s="217"/>
      <c r="M21" s="217"/>
    </row>
    <row r="22" spans="1:13" ht="17.25" customHeight="1" x14ac:dyDescent="0.2">
      <c r="A22" s="489" t="s">
        <v>21</v>
      </c>
      <c r="B22" s="489"/>
      <c r="C22" s="489"/>
      <c r="D22" s="489"/>
      <c r="E22" s="489"/>
    </row>
    <row r="23" spans="1:13" ht="13.5" x14ac:dyDescent="0.2">
      <c r="A23" s="489" t="s">
        <v>22</v>
      </c>
      <c r="B23" s="489"/>
      <c r="C23" s="489"/>
      <c r="D23" s="489"/>
      <c r="E23" s="489"/>
      <c r="F23" s="489"/>
      <c r="G23" s="489"/>
      <c r="H23" s="489"/>
      <c r="I23" s="489"/>
      <c r="J23" s="489"/>
    </row>
    <row r="24" spans="1:13" ht="13.5" x14ac:dyDescent="0.2">
      <c r="A24" s="9"/>
      <c r="B24" s="9"/>
      <c r="C24" s="9"/>
      <c r="D24" s="9"/>
      <c r="E24" s="9"/>
      <c r="F24" s="27"/>
    </row>
    <row r="25" spans="1:13" ht="13.5" x14ac:dyDescent="0.25">
      <c r="A25" s="519" t="s">
        <v>3</v>
      </c>
      <c r="B25" s="519"/>
      <c r="C25" s="519"/>
      <c r="D25" s="519"/>
      <c r="E25" s="519"/>
      <c r="F25" s="519"/>
      <c r="G25" s="519"/>
      <c r="H25" s="519"/>
      <c r="I25" s="519"/>
      <c r="J25" s="519"/>
    </row>
  </sheetData>
  <mergeCells count="11">
    <mergeCell ref="A4:J4"/>
    <mergeCell ref="A1:J1"/>
    <mergeCell ref="A2:A3"/>
    <mergeCell ref="B2:D2"/>
    <mergeCell ref="E2:G2"/>
    <mergeCell ref="H2:J2"/>
    <mergeCell ref="A25:J25"/>
    <mergeCell ref="A23:J23"/>
    <mergeCell ref="A10:J10"/>
    <mergeCell ref="A16:J16"/>
    <mergeCell ref="A22:E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GridLines="0" view="pageBreakPreview" zoomScaleNormal="100" zoomScaleSheetLayoutView="100" workbookViewId="0">
      <selection activeCell="B21" sqref="B21:J21"/>
    </sheetView>
  </sheetViews>
  <sheetFormatPr defaultColWidth="9.140625" defaultRowHeight="16.5" x14ac:dyDescent="0.3"/>
  <cols>
    <col min="1" max="1" width="42.85546875" style="29" bestFit="1" customWidth="1"/>
    <col min="2" max="10" width="8.7109375" style="29" customWidth="1"/>
    <col min="11" max="11" width="9.140625" style="30"/>
    <col min="12" max="12" width="11" style="29" bestFit="1" customWidth="1"/>
    <col min="13" max="16384" width="9.140625" style="29"/>
  </cols>
  <sheetData>
    <row r="1" spans="1:11" ht="34.15" customHeight="1" x14ac:dyDescent="0.3">
      <c r="A1" s="525" t="s">
        <v>278</v>
      </c>
      <c r="B1" s="525"/>
      <c r="C1" s="525"/>
      <c r="D1" s="525"/>
      <c r="E1" s="525"/>
      <c r="F1" s="525"/>
      <c r="G1" s="525"/>
    </row>
    <row r="2" spans="1:11" ht="16.5" customHeight="1" x14ac:dyDescent="0.3">
      <c r="A2" s="526" t="s">
        <v>23</v>
      </c>
      <c r="B2" s="529" t="s">
        <v>19</v>
      </c>
      <c r="C2" s="529"/>
      <c r="D2" s="529"/>
      <c r="E2" s="529"/>
      <c r="F2" s="529"/>
      <c r="G2" s="529"/>
    </row>
    <row r="3" spans="1:11" ht="16.5" customHeight="1" x14ac:dyDescent="0.3">
      <c r="A3" s="527"/>
      <c r="B3" s="393">
        <v>2015</v>
      </c>
      <c r="C3" s="393">
        <v>2016</v>
      </c>
      <c r="D3" s="393">
        <v>2017</v>
      </c>
      <c r="E3" s="393">
        <v>2015</v>
      </c>
      <c r="F3" s="393">
        <v>2016</v>
      </c>
      <c r="G3" s="393">
        <v>2017</v>
      </c>
    </row>
    <row r="4" spans="1:11" x14ac:dyDescent="0.3">
      <c r="A4" s="528"/>
      <c r="B4" s="530" t="s">
        <v>1</v>
      </c>
      <c r="C4" s="530"/>
      <c r="D4" s="530"/>
      <c r="E4" s="530" t="s">
        <v>2</v>
      </c>
      <c r="F4" s="530"/>
      <c r="G4" s="530"/>
    </row>
    <row r="5" spans="1:11" x14ac:dyDescent="0.3">
      <c r="A5" s="31" t="s">
        <v>24</v>
      </c>
      <c r="B5" s="32">
        <v>8.5040049526571764</v>
      </c>
      <c r="C5" s="32">
        <v>2.8731291882296275</v>
      </c>
      <c r="D5" s="32">
        <v>4.844338964121178</v>
      </c>
      <c r="E5" s="32">
        <v>0.65201017811704842</v>
      </c>
      <c r="F5" s="32">
        <v>2.9123091577965953E-2</v>
      </c>
      <c r="G5" s="32">
        <v>0.73089808470330386</v>
      </c>
      <c r="I5" s="30"/>
    </row>
    <row r="6" spans="1:11" x14ac:dyDescent="0.3">
      <c r="A6" s="31" t="s">
        <v>25</v>
      </c>
      <c r="B6" s="32">
        <v>15.829384241203245</v>
      </c>
      <c r="C6" s="32">
        <v>-13.594996702401426</v>
      </c>
      <c r="D6" s="32">
        <v>13.646219381923149</v>
      </c>
      <c r="E6" s="32">
        <v>8.9284211653649326</v>
      </c>
      <c r="F6" s="32">
        <v>-14.423309889075773</v>
      </c>
      <c r="G6" s="32">
        <v>12.296430637676284</v>
      </c>
      <c r="I6" s="33"/>
    </row>
    <row r="7" spans="1:11" x14ac:dyDescent="0.3">
      <c r="A7" s="31" t="s">
        <v>26</v>
      </c>
      <c r="B7" s="32">
        <v>4.740562666969609</v>
      </c>
      <c r="C7" s="32">
        <v>-13.909172016864055</v>
      </c>
      <c r="D7" s="32">
        <v>9.1672576459854387</v>
      </c>
      <c r="E7" s="32">
        <v>13.130870153126484</v>
      </c>
      <c r="F7" s="32">
        <v>-27.729680837317481</v>
      </c>
      <c r="G7" s="32">
        <v>5.1805828714464504</v>
      </c>
      <c r="I7" s="33"/>
    </row>
    <row r="8" spans="1:11" x14ac:dyDescent="0.3">
      <c r="A8" s="34" t="s">
        <v>27</v>
      </c>
      <c r="B8" s="32">
        <v>17.905876057533511</v>
      </c>
      <c r="C8" s="32">
        <v>-11.842218518431576</v>
      </c>
      <c r="D8" s="32">
        <v>13.537126947918424</v>
      </c>
      <c r="E8" s="32">
        <v>8.7711161505652306</v>
      </c>
      <c r="F8" s="32">
        <v>-9.5698123078935318</v>
      </c>
      <c r="G8" s="32">
        <v>17.197968133482984</v>
      </c>
      <c r="I8" s="33"/>
    </row>
    <row r="9" spans="1:11" x14ac:dyDescent="0.3">
      <c r="A9" s="31" t="s">
        <v>28</v>
      </c>
      <c r="B9" s="32">
        <v>0.60764955025177869</v>
      </c>
      <c r="C9" s="32">
        <v>-4.3128267979781132</v>
      </c>
      <c r="D9" s="32">
        <v>33.236448796459108</v>
      </c>
      <c r="E9" s="32">
        <v>-2.7516746061373496</v>
      </c>
      <c r="F9" s="32">
        <v>-4.8704155730868415</v>
      </c>
      <c r="G9" s="32">
        <v>37.289994262211565</v>
      </c>
      <c r="I9" s="33"/>
    </row>
    <row r="10" spans="1:11" x14ac:dyDescent="0.3">
      <c r="A10" s="34" t="s">
        <v>29</v>
      </c>
      <c r="B10" s="32">
        <v>8.6429968684259375</v>
      </c>
      <c r="C10" s="32">
        <v>-11.044843683689349</v>
      </c>
      <c r="D10" s="32">
        <v>16.318206684223249</v>
      </c>
      <c r="E10" s="32">
        <v>1.4646009779159197</v>
      </c>
      <c r="F10" s="32">
        <v>-10.001596066396361</v>
      </c>
      <c r="G10" s="32">
        <v>8.6063106410980392</v>
      </c>
      <c r="I10" s="35"/>
    </row>
    <row r="11" spans="1:11" x14ac:dyDescent="0.3">
      <c r="A11" s="31" t="s">
        <v>30</v>
      </c>
      <c r="B11" s="32">
        <v>2.1305179131850185</v>
      </c>
      <c r="C11" s="32">
        <v>-11.820538711350054</v>
      </c>
      <c r="D11" s="32">
        <v>-1.62449398977457</v>
      </c>
      <c r="E11" s="32">
        <v>-4.3046787192930589</v>
      </c>
      <c r="F11" s="32">
        <v>-24.645160449329818</v>
      </c>
      <c r="G11" s="32">
        <v>-2.2108569935943012</v>
      </c>
      <c r="I11" s="33"/>
    </row>
    <row r="12" spans="1:11" s="38" customFormat="1" x14ac:dyDescent="0.3">
      <c r="A12" s="36" t="s">
        <v>31</v>
      </c>
      <c r="B12" s="37">
        <v>1.8362073053153996</v>
      </c>
      <c r="C12" s="37">
        <v>-15.539552154832903</v>
      </c>
      <c r="D12" s="37">
        <v>-5.9795841487729362</v>
      </c>
      <c r="E12" s="37">
        <v>-4.2864133782198932</v>
      </c>
      <c r="F12" s="37">
        <v>-31.998303959689949</v>
      </c>
      <c r="G12" s="37">
        <v>-3.7538759890901927</v>
      </c>
      <c r="I12" s="39"/>
      <c r="K12" s="40"/>
    </row>
    <row r="13" spans="1:11" x14ac:dyDescent="0.3">
      <c r="A13" s="31" t="s">
        <v>32</v>
      </c>
      <c r="B13" s="32">
        <v>-14.151300098888953</v>
      </c>
      <c r="C13" s="32">
        <v>-11.666356105906866</v>
      </c>
      <c r="D13" s="32">
        <v>0.99720016875695161</v>
      </c>
      <c r="E13" s="32">
        <v>-0.16703909729155772</v>
      </c>
      <c r="F13" s="32">
        <v>-2.9377587564450991</v>
      </c>
      <c r="G13" s="32">
        <v>6.8007785028539658</v>
      </c>
      <c r="I13" s="33"/>
    </row>
    <row r="14" spans="1:11" x14ac:dyDescent="0.3">
      <c r="A14" s="31" t="s">
        <v>33</v>
      </c>
      <c r="B14" s="32">
        <v>16.328846253030068</v>
      </c>
      <c r="C14" s="32">
        <v>-4.8039514520062072</v>
      </c>
      <c r="D14" s="32">
        <v>6.2831926670130569</v>
      </c>
      <c r="E14" s="32">
        <v>8.8738078017588098</v>
      </c>
      <c r="F14" s="32">
        <v>-5.0189670265538373</v>
      </c>
      <c r="G14" s="32">
        <v>8.4217406935320458</v>
      </c>
      <c r="I14" s="33"/>
    </row>
    <row r="15" spans="1:11" x14ac:dyDescent="0.3">
      <c r="A15" s="41" t="s">
        <v>8</v>
      </c>
      <c r="B15" s="42">
        <v>8.413675456903805</v>
      </c>
      <c r="C15" s="42">
        <v>-7.29106939912747</v>
      </c>
      <c r="D15" s="42">
        <v>12.746036048807715</v>
      </c>
      <c r="E15" s="42">
        <v>0.37822844494516106</v>
      </c>
      <c r="F15" s="42">
        <v>-12.0907903173823</v>
      </c>
      <c r="G15" s="42">
        <v>10.452036061072208</v>
      </c>
      <c r="I15" s="30"/>
    </row>
    <row r="16" spans="1:11" ht="6" customHeight="1" x14ac:dyDescent="0.3"/>
    <row r="17" spans="1:11" x14ac:dyDescent="0.3">
      <c r="A17" s="519" t="s">
        <v>3</v>
      </c>
      <c r="B17" s="519"/>
      <c r="C17" s="519"/>
      <c r="D17" s="519"/>
      <c r="E17" s="519"/>
      <c r="F17" s="519"/>
      <c r="G17" s="519"/>
    </row>
    <row r="18" spans="1:11" ht="5.25" customHeight="1" x14ac:dyDescent="0.3"/>
    <row r="19" spans="1:11" ht="32.25" customHeight="1" x14ac:dyDescent="0.3">
      <c r="A19" s="524" t="s">
        <v>279</v>
      </c>
      <c r="B19" s="524"/>
      <c r="C19" s="524"/>
      <c r="D19" s="524"/>
      <c r="E19" s="524"/>
      <c r="F19" s="524"/>
      <c r="G19" s="524"/>
      <c r="H19" s="524"/>
      <c r="I19" s="524"/>
      <c r="J19" s="524"/>
      <c r="K19" s="43"/>
    </row>
    <row r="20" spans="1:11" ht="16.5" customHeight="1" x14ac:dyDescent="0.3">
      <c r="A20" s="498" t="s">
        <v>23</v>
      </c>
      <c r="B20" s="520" t="s">
        <v>0</v>
      </c>
      <c r="C20" s="520"/>
      <c r="D20" s="520"/>
      <c r="E20" s="520" t="s">
        <v>4</v>
      </c>
      <c r="F20" s="520"/>
      <c r="G20" s="520"/>
      <c r="H20" s="522" t="s">
        <v>19</v>
      </c>
      <c r="I20" s="522"/>
      <c r="J20" s="522"/>
      <c r="K20" s="6"/>
    </row>
    <row r="21" spans="1:11" x14ac:dyDescent="0.3">
      <c r="A21" s="500"/>
      <c r="B21" s="393">
        <v>2015</v>
      </c>
      <c r="C21" s="393">
        <v>2016</v>
      </c>
      <c r="D21" s="393">
        <v>2017</v>
      </c>
      <c r="E21" s="393">
        <v>2015</v>
      </c>
      <c r="F21" s="393">
        <v>2016</v>
      </c>
      <c r="G21" s="393">
        <v>2017</v>
      </c>
      <c r="H21" s="393">
        <v>2015</v>
      </c>
      <c r="I21" s="393">
        <v>2016</v>
      </c>
      <c r="J21" s="393">
        <v>2017</v>
      </c>
    </row>
    <row r="22" spans="1:11" x14ac:dyDescent="0.3">
      <c r="A22" s="523" t="s">
        <v>1</v>
      </c>
      <c r="B22" s="523"/>
      <c r="C22" s="523"/>
      <c r="D22" s="523"/>
      <c r="E22" s="523"/>
      <c r="F22" s="523"/>
      <c r="G22" s="523"/>
      <c r="H22" s="523"/>
      <c r="I22" s="523"/>
      <c r="J22" s="523"/>
    </row>
    <row r="23" spans="1:11" x14ac:dyDescent="0.3">
      <c r="A23" s="44" t="s">
        <v>24</v>
      </c>
      <c r="B23" s="45">
        <v>1023553</v>
      </c>
      <c r="C23" s="45">
        <v>1052961</v>
      </c>
      <c r="D23" s="45">
        <v>1103970</v>
      </c>
      <c r="E23" s="46">
        <v>18.76219892216886</v>
      </c>
      <c r="F23" s="46">
        <v>20.819203727902501</v>
      </c>
      <c r="G23" s="46">
        <v>19.360109934742031</v>
      </c>
      <c r="H23" s="47">
        <v>8.5040049526571764</v>
      </c>
      <c r="I23" s="46">
        <v>2.8731291882296275</v>
      </c>
      <c r="J23" s="46">
        <v>4.844338964121178</v>
      </c>
    </row>
    <row r="24" spans="1:11" x14ac:dyDescent="0.3">
      <c r="A24" s="44" t="s">
        <v>25</v>
      </c>
      <c r="B24" s="45">
        <v>618632</v>
      </c>
      <c r="C24" s="45">
        <v>534529</v>
      </c>
      <c r="D24" s="45">
        <v>607472</v>
      </c>
      <c r="E24" s="46">
        <v>11.339810096418228</v>
      </c>
      <c r="F24" s="46">
        <v>10.568737255674234</v>
      </c>
      <c r="G24" s="46">
        <v>10.653119833217941</v>
      </c>
      <c r="H24" s="47">
        <v>15.829384241203245</v>
      </c>
      <c r="I24" s="46">
        <v>-13.594996702401426</v>
      </c>
      <c r="J24" s="46">
        <v>13.646219381923149</v>
      </c>
    </row>
    <row r="25" spans="1:11" x14ac:dyDescent="0.3">
      <c r="A25" s="44" t="s">
        <v>26</v>
      </c>
      <c r="B25" s="45">
        <v>571630</v>
      </c>
      <c r="C25" s="45">
        <v>492121</v>
      </c>
      <c r="D25" s="45">
        <v>537235</v>
      </c>
      <c r="E25" s="46">
        <v>10.478241742127068</v>
      </c>
      <c r="F25" s="46">
        <v>9.7302439100584994</v>
      </c>
      <c r="G25" s="46">
        <v>9.4213870492777296</v>
      </c>
      <c r="H25" s="47">
        <v>4.740562666969609</v>
      </c>
      <c r="I25" s="46">
        <v>-13.909172016864055</v>
      </c>
      <c r="J25" s="46">
        <v>9.1672576459854387</v>
      </c>
    </row>
    <row r="26" spans="1:11" x14ac:dyDescent="0.3">
      <c r="A26" s="44" t="s">
        <v>27</v>
      </c>
      <c r="B26" s="45">
        <v>383391</v>
      </c>
      <c r="C26" s="45">
        <v>337989</v>
      </c>
      <c r="D26" s="45">
        <v>383743</v>
      </c>
      <c r="E26" s="46">
        <v>7.0277339883418266</v>
      </c>
      <c r="F26" s="46">
        <v>6.6827373936831842</v>
      </c>
      <c r="G26" s="46">
        <v>6.7296273147709726</v>
      </c>
      <c r="H26" s="47">
        <v>17.905876057533511</v>
      </c>
      <c r="I26" s="46">
        <v>-11.842218518431576</v>
      </c>
      <c r="J26" s="46">
        <v>13.537126947918424</v>
      </c>
    </row>
    <row r="27" spans="1:11" x14ac:dyDescent="0.3">
      <c r="A27" s="44" t="s">
        <v>28</v>
      </c>
      <c r="B27" s="45">
        <v>827346</v>
      </c>
      <c r="C27" s="45">
        <v>791664</v>
      </c>
      <c r="D27" s="45">
        <v>1054785</v>
      </c>
      <c r="E27" s="46">
        <v>15.165634050665396</v>
      </c>
      <c r="F27" s="46">
        <v>15.652824843509119</v>
      </c>
      <c r="G27" s="46">
        <v>18.497562032950963</v>
      </c>
      <c r="H27" s="257">
        <v>0.60764955025177869</v>
      </c>
      <c r="I27" s="46">
        <v>-4.3128267979781132</v>
      </c>
      <c r="J27" s="46">
        <v>33.236448796459108</v>
      </c>
    </row>
    <row r="28" spans="1:11" x14ac:dyDescent="0.3">
      <c r="A28" s="48" t="s">
        <v>29</v>
      </c>
      <c r="B28" s="45">
        <v>883625</v>
      </c>
      <c r="C28" s="45">
        <v>786030</v>
      </c>
      <c r="D28" s="45">
        <v>914296</v>
      </c>
      <c r="E28" s="46">
        <v>16.19725409685816</v>
      </c>
      <c r="F28" s="46">
        <v>15.541429080700238</v>
      </c>
      <c r="G28" s="46">
        <v>16.03383341295044</v>
      </c>
      <c r="H28" s="47">
        <v>8.6429968684259375</v>
      </c>
      <c r="I28" s="46">
        <v>-11.044843683689349</v>
      </c>
      <c r="J28" s="46">
        <v>16.318206684223249</v>
      </c>
    </row>
    <row r="29" spans="1:11" x14ac:dyDescent="0.3">
      <c r="A29" s="44" t="s">
        <v>30</v>
      </c>
      <c r="B29" s="45">
        <v>366430</v>
      </c>
      <c r="C29" s="45">
        <v>323116</v>
      </c>
      <c r="D29" s="45">
        <v>317867</v>
      </c>
      <c r="E29" s="46">
        <v>6.7168310298053298</v>
      </c>
      <c r="F29" s="46">
        <v>6.3886676066302037</v>
      </c>
      <c r="G29" s="46">
        <v>5.5743725505463413</v>
      </c>
      <c r="H29" s="47">
        <v>2.1305179131850185</v>
      </c>
      <c r="I29" s="46">
        <v>-11.820538711350054</v>
      </c>
      <c r="J29" s="46">
        <v>-1.62449398977457</v>
      </c>
    </row>
    <row r="30" spans="1:11" s="54" customFormat="1" x14ac:dyDescent="0.3">
      <c r="A30" s="49" t="s">
        <v>34</v>
      </c>
      <c r="B30" s="50">
        <v>257723</v>
      </c>
      <c r="C30" s="50">
        <v>217674</v>
      </c>
      <c r="D30" s="50">
        <v>204658</v>
      </c>
      <c r="E30" s="51">
        <v>4.7241815448913007</v>
      </c>
      <c r="F30" s="51">
        <v>4.3038624908875533</v>
      </c>
      <c r="G30" s="51">
        <v>3.5890480529583546</v>
      </c>
      <c r="H30" s="52">
        <v>1.8362073053153996</v>
      </c>
      <c r="I30" s="51">
        <v>-15.539552154832903</v>
      </c>
      <c r="J30" s="51">
        <v>-5.9795841487729362</v>
      </c>
      <c r="K30" s="53"/>
    </row>
    <row r="31" spans="1:11" x14ac:dyDescent="0.3">
      <c r="A31" s="44" t="s">
        <v>32</v>
      </c>
      <c r="B31" s="45">
        <v>59033</v>
      </c>
      <c r="C31" s="45">
        <v>52146</v>
      </c>
      <c r="D31" s="45">
        <v>52666</v>
      </c>
      <c r="E31" s="46">
        <v>1.082102137331818</v>
      </c>
      <c r="F31" s="46">
        <v>1.0310336257422676</v>
      </c>
      <c r="G31" s="46">
        <v>0.92359353046108472</v>
      </c>
      <c r="H31" s="47">
        <v>-14.151300098888953</v>
      </c>
      <c r="I31" s="46">
        <v>-11.666356105906866</v>
      </c>
      <c r="J31" s="46">
        <v>0.99720016875695161</v>
      </c>
    </row>
    <row r="32" spans="1:11" x14ac:dyDescent="0.3">
      <c r="A32" s="44" t="s">
        <v>33</v>
      </c>
      <c r="B32" s="45">
        <v>721760</v>
      </c>
      <c r="C32" s="45">
        <v>687087</v>
      </c>
      <c r="D32" s="45">
        <v>730258</v>
      </c>
      <c r="E32" s="46">
        <v>13.230193936283316</v>
      </c>
      <c r="F32" s="46">
        <v>13.58512255609975</v>
      </c>
      <c r="G32" s="46">
        <v>12.806394341082497</v>
      </c>
      <c r="H32" s="47">
        <v>16.328846253030068</v>
      </c>
      <c r="I32" s="46">
        <v>-4.8039514520062072</v>
      </c>
      <c r="J32" s="46">
        <v>6.2831926670130569</v>
      </c>
    </row>
    <row r="33" spans="1:13" x14ac:dyDescent="0.3">
      <c r="A33" s="55" t="s">
        <v>8</v>
      </c>
      <c r="B33" s="56">
        <v>5455400</v>
      </c>
      <c r="C33" s="56">
        <v>5057643</v>
      </c>
      <c r="D33" s="56">
        <v>5702292</v>
      </c>
      <c r="E33" s="57">
        <v>100</v>
      </c>
      <c r="F33" s="57">
        <v>100</v>
      </c>
      <c r="G33" s="57">
        <v>100</v>
      </c>
      <c r="H33" s="58">
        <v>8.413675456903805</v>
      </c>
      <c r="I33" s="57">
        <v>-7.29106939912747</v>
      </c>
      <c r="J33" s="57">
        <v>12.746036048807715</v>
      </c>
    </row>
    <row r="34" spans="1:13" x14ac:dyDescent="0.3">
      <c r="A34" s="523" t="s">
        <v>2</v>
      </c>
      <c r="B34" s="523"/>
      <c r="C34" s="523"/>
      <c r="D34" s="523"/>
      <c r="E34" s="523"/>
      <c r="F34" s="523"/>
      <c r="G34" s="523"/>
      <c r="H34" s="523"/>
      <c r="I34" s="523"/>
      <c r="J34" s="523"/>
    </row>
    <row r="35" spans="1:13" x14ac:dyDescent="0.3">
      <c r="A35" s="44" t="s">
        <v>24</v>
      </c>
      <c r="B35" s="45">
        <v>494453</v>
      </c>
      <c r="C35" s="45">
        <v>494597</v>
      </c>
      <c r="D35" s="45">
        <v>498212</v>
      </c>
      <c r="E35" s="46">
        <v>9.8431691766645546</v>
      </c>
      <c r="F35" s="46">
        <v>11.200232430010011</v>
      </c>
      <c r="G35" s="46">
        <v>10.214474188674139</v>
      </c>
      <c r="H35" s="257">
        <v>0.65201017811704842</v>
      </c>
      <c r="I35" s="46">
        <v>2.9123091577965953E-2</v>
      </c>
      <c r="J35" s="46">
        <v>0.73089808470330386</v>
      </c>
    </row>
    <row r="36" spans="1:13" x14ac:dyDescent="0.3">
      <c r="A36" s="44" t="s">
        <v>25</v>
      </c>
      <c r="B36" s="45">
        <v>284789</v>
      </c>
      <c r="C36" s="45">
        <v>243713</v>
      </c>
      <c r="D36" s="45">
        <v>273681</v>
      </c>
      <c r="E36" s="46">
        <v>5.6693483640570932</v>
      </c>
      <c r="F36" s="46">
        <v>5.5189219631640096</v>
      </c>
      <c r="G36" s="46">
        <v>5.6110802438129292</v>
      </c>
      <c r="H36" s="47">
        <v>8.9284211653649326</v>
      </c>
      <c r="I36" s="46">
        <v>-14.423309889075773</v>
      </c>
      <c r="J36" s="46">
        <v>12.296430637676284</v>
      </c>
    </row>
    <row r="37" spans="1:13" x14ac:dyDescent="0.3">
      <c r="A37" s="44" t="s">
        <v>26</v>
      </c>
      <c r="B37" s="45">
        <v>30956</v>
      </c>
      <c r="C37" s="45">
        <v>22372</v>
      </c>
      <c r="D37" s="45">
        <v>23531</v>
      </c>
      <c r="E37" s="46">
        <v>0.61624693354641991</v>
      </c>
      <c r="F37" s="46">
        <v>0.50661771083161444</v>
      </c>
      <c r="G37" s="46">
        <v>0.48243878536384344</v>
      </c>
      <c r="H37" s="47">
        <v>13.130870153126484</v>
      </c>
      <c r="I37" s="46">
        <v>-27.729680837317481</v>
      </c>
      <c r="J37" s="46">
        <v>5.1805828714464504</v>
      </c>
    </row>
    <row r="38" spans="1:13" x14ac:dyDescent="0.3">
      <c r="A38" s="44" t="s">
        <v>27</v>
      </c>
      <c r="B38" s="45">
        <v>382275</v>
      </c>
      <c r="C38" s="45">
        <v>345692</v>
      </c>
      <c r="D38" s="45">
        <v>405144</v>
      </c>
      <c r="E38" s="46">
        <v>7.6100205621352126</v>
      </c>
      <c r="F38" s="46">
        <v>7.8282536068658342</v>
      </c>
      <c r="G38" s="46">
        <v>8.3063694385044826</v>
      </c>
      <c r="H38" s="47">
        <v>8.7711161505652306</v>
      </c>
      <c r="I38" s="46">
        <v>-9.5698123078935318</v>
      </c>
      <c r="J38" s="46">
        <v>17.197968133482984</v>
      </c>
      <c r="M38" s="38"/>
    </row>
    <row r="39" spans="1:13" x14ac:dyDescent="0.3">
      <c r="A39" s="44" t="s">
        <v>28</v>
      </c>
      <c r="B39" s="45">
        <v>784122</v>
      </c>
      <c r="C39" s="45">
        <v>745932</v>
      </c>
      <c r="D39" s="45">
        <v>1024090</v>
      </c>
      <c r="E39" s="46">
        <v>15.609664621601171</v>
      </c>
      <c r="F39" s="46">
        <v>16.891755867872689</v>
      </c>
      <c r="G39" s="46">
        <v>20.996164026316709</v>
      </c>
      <c r="H39" s="47">
        <v>-2.7516746061373496</v>
      </c>
      <c r="I39" s="46">
        <v>-4.8704155730868415</v>
      </c>
      <c r="J39" s="46">
        <v>37.289994262211565</v>
      </c>
    </row>
    <row r="40" spans="1:13" x14ac:dyDescent="0.3">
      <c r="A40" s="48" t="s">
        <v>29</v>
      </c>
      <c r="B40" s="45">
        <v>714256</v>
      </c>
      <c r="C40" s="45">
        <v>642819</v>
      </c>
      <c r="D40" s="45">
        <v>698142</v>
      </c>
      <c r="E40" s="46">
        <v>14.21882897555019</v>
      </c>
      <c r="F40" s="46">
        <v>14.556744603033591</v>
      </c>
      <c r="G40" s="46">
        <v>14.313491925183136</v>
      </c>
      <c r="H40" s="47">
        <v>1.4646009779159197</v>
      </c>
      <c r="I40" s="46">
        <v>-10.001596066396361</v>
      </c>
      <c r="J40" s="46">
        <v>8.6063106410980392</v>
      </c>
    </row>
    <row r="41" spans="1:13" x14ac:dyDescent="0.3">
      <c r="A41" s="44" t="s">
        <v>30</v>
      </c>
      <c r="B41" s="45">
        <v>1534285</v>
      </c>
      <c r="C41" s="45">
        <v>1156158</v>
      </c>
      <c r="D41" s="45">
        <v>1130597</v>
      </c>
      <c r="E41" s="46">
        <v>30.543301021975346</v>
      </c>
      <c r="F41" s="46">
        <v>26.181392782033686</v>
      </c>
      <c r="G41" s="46">
        <v>23.179798708767382</v>
      </c>
      <c r="H41" s="47">
        <v>-4.3046787192930589</v>
      </c>
      <c r="I41" s="46">
        <v>-24.645160449329818</v>
      </c>
      <c r="J41" s="46">
        <v>-2.2108569935943012</v>
      </c>
    </row>
    <row r="42" spans="1:13" s="54" customFormat="1" x14ac:dyDescent="0.3">
      <c r="A42" s="49" t="s">
        <v>34</v>
      </c>
      <c r="B42" s="50">
        <v>1134407</v>
      </c>
      <c r="C42" s="50">
        <v>771416</v>
      </c>
      <c r="D42" s="50">
        <v>742458</v>
      </c>
      <c r="E42" s="51">
        <v>22.58285421706918</v>
      </c>
      <c r="F42" s="51">
        <v>17.468845343236218</v>
      </c>
      <c r="G42" s="51">
        <v>15.222070277662167</v>
      </c>
      <c r="H42" s="52">
        <v>-4.2864133782198932</v>
      </c>
      <c r="I42" s="51">
        <v>-31.998303959689949</v>
      </c>
      <c r="J42" s="51">
        <v>-3.7538759890901927</v>
      </c>
      <c r="K42" s="53"/>
    </row>
    <row r="43" spans="1:13" x14ac:dyDescent="0.3">
      <c r="A43" s="44" t="s">
        <v>32</v>
      </c>
      <c r="B43" s="45">
        <v>314968</v>
      </c>
      <c r="C43" s="45">
        <v>305715</v>
      </c>
      <c r="D43" s="45">
        <v>326506</v>
      </c>
      <c r="E43" s="46">
        <v>6.2701274119798676</v>
      </c>
      <c r="F43" s="46">
        <v>6.9229677036870632</v>
      </c>
      <c r="G43" s="46">
        <v>6.6941123647106817</v>
      </c>
      <c r="H43" s="47">
        <v>-0.16703909729155772</v>
      </c>
      <c r="I43" s="46">
        <v>-2.9377587564450991</v>
      </c>
      <c r="J43" s="46">
        <v>6.8007785028539658</v>
      </c>
    </row>
    <row r="44" spans="1:13" x14ac:dyDescent="0.3">
      <c r="A44" s="44" t="s">
        <v>33</v>
      </c>
      <c r="B44" s="45">
        <v>483207</v>
      </c>
      <c r="C44" s="45">
        <v>458955</v>
      </c>
      <c r="D44" s="45">
        <v>497607</v>
      </c>
      <c r="E44" s="46">
        <v>9.6192929324901453</v>
      </c>
      <c r="F44" s="46">
        <v>10.393113332501501</v>
      </c>
      <c r="G44" s="46">
        <v>10.202070318666696</v>
      </c>
      <c r="H44" s="47">
        <v>8.8738078017588098</v>
      </c>
      <c r="I44" s="46">
        <v>-5.0189670265538373</v>
      </c>
      <c r="J44" s="46">
        <v>8.4217406935320458</v>
      </c>
    </row>
    <row r="45" spans="1:13" x14ac:dyDescent="0.3">
      <c r="A45" s="55" t="s">
        <v>8</v>
      </c>
      <c r="B45" s="56">
        <v>5023311</v>
      </c>
      <c r="C45" s="56">
        <v>4415953</v>
      </c>
      <c r="D45" s="56">
        <v>4877510</v>
      </c>
      <c r="E45" s="57">
        <v>100</v>
      </c>
      <c r="F45" s="57">
        <v>100</v>
      </c>
      <c r="G45" s="57">
        <v>100</v>
      </c>
      <c r="H45" s="58">
        <v>0.37822844494516106</v>
      </c>
      <c r="I45" s="57">
        <v>-12.0907903173823</v>
      </c>
      <c r="J45" s="57">
        <v>10.452036061072208</v>
      </c>
    </row>
    <row r="46" spans="1:13" x14ac:dyDescent="0.3">
      <c r="A46" s="523" t="s">
        <v>8</v>
      </c>
      <c r="B46" s="523"/>
      <c r="C46" s="523"/>
      <c r="D46" s="523"/>
      <c r="E46" s="523"/>
      <c r="F46" s="523"/>
      <c r="G46" s="523"/>
      <c r="H46" s="523"/>
      <c r="I46" s="523"/>
      <c r="J46" s="523"/>
    </row>
    <row r="47" spans="1:13" x14ac:dyDescent="0.3">
      <c r="A47" s="59" t="s">
        <v>24</v>
      </c>
      <c r="B47" s="45">
        <v>1518006</v>
      </c>
      <c r="C47" s="45">
        <v>1547558</v>
      </c>
      <c r="D47" s="45">
        <v>1602182</v>
      </c>
      <c r="E47" s="46">
        <v>14.486571869383551</v>
      </c>
      <c r="F47" s="46">
        <v>16.335486545974728</v>
      </c>
      <c r="G47" s="46">
        <v>15.143780573587293</v>
      </c>
      <c r="H47" s="47">
        <v>5.8152130725186852</v>
      </c>
      <c r="I47" s="46">
        <v>1.9467643737903539</v>
      </c>
      <c r="J47" s="46">
        <v>3.5296900019256143</v>
      </c>
      <c r="L47" s="218"/>
    </row>
    <row r="48" spans="1:13" x14ac:dyDescent="0.3">
      <c r="A48" s="44" t="s">
        <v>25</v>
      </c>
      <c r="B48" s="45">
        <v>903421</v>
      </c>
      <c r="C48" s="45">
        <v>778242</v>
      </c>
      <c r="D48" s="45">
        <v>881153</v>
      </c>
      <c r="E48" s="46">
        <v>8.6214897996518847</v>
      </c>
      <c r="F48" s="46">
        <v>8.2148531560771652</v>
      </c>
      <c r="G48" s="46">
        <v>8.3286341275573967</v>
      </c>
      <c r="H48" s="47">
        <v>13.561439785804522</v>
      </c>
      <c r="I48" s="46">
        <v>-13.856109167265318</v>
      </c>
      <c r="J48" s="46">
        <v>13.223521732314628</v>
      </c>
      <c r="K48" s="219"/>
      <c r="L48" s="218"/>
      <c r="M48" s="218"/>
    </row>
    <row r="49" spans="1:13" x14ac:dyDescent="0.3">
      <c r="A49" s="44" t="s">
        <v>26</v>
      </c>
      <c r="B49" s="45">
        <v>602586</v>
      </c>
      <c r="C49" s="45">
        <v>514493</v>
      </c>
      <c r="D49" s="45">
        <v>560766</v>
      </c>
      <c r="E49" s="46">
        <v>5.7505737108314179</v>
      </c>
      <c r="F49" s="46">
        <v>5.4308100113198829</v>
      </c>
      <c r="G49" s="46">
        <v>5.3003449402928338</v>
      </c>
      <c r="H49" s="47">
        <v>5.1411482043058969</v>
      </c>
      <c r="I49" s="46">
        <v>-14.619158095276028</v>
      </c>
      <c r="J49" s="46">
        <v>8.9939027353141832</v>
      </c>
      <c r="L49" s="218"/>
    </row>
    <row r="50" spans="1:13" x14ac:dyDescent="0.3">
      <c r="A50" s="44" t="s">
        <v>27</v>
      </c>
      <c r="B50" s="45">
        <v>765666</v>
      </c>
      <c r="C50" s="45">
        <v>683681</v>
      </c>
      <c r="D50" s="45">
        <v>788887</v>
      </c>
      <c r="E50" s="46">
        <v>7.3068719998098999</v>
      </c>
      <c r="F50" s="46">
        <v>7.2166999732730845</v>
      </c>
      <c r="G50" s="46">
        <v>7.4565384115884203</v>
      </c>
      <c r="H50" s="47">
        <v>13.161083982643035</v>
      </c>
      <c r="I50" s="46">
        <v>-10.707671491224634</v>
      </c>
      <c r="J50" s="46">
        <v>15.388170798954484</v>
      </c>
      <c r="K50" s="219"/>
      <c r="L50" s="218"/>
      <c r="M50" s="218"/>
    </row>
    <row r="51" spans="1:13" x14ac:dyDescent="0.3">
      <c r="A51" s="44" t="s">
        <v>28</v>
      </c>
      <c r="B51" s="45">
        <v>1611468</v>
      </c>
      <c r="C51" s="45">
        <v>1537596</v>
      </c>
      <c r="D51" s="45">
        <v>2078875</v>
      </c>
      <c r="E51" s="46">
        <v>15.378494549568167</v>
      </c>
      <c r="F51" s="46">
        <v>16.230331122416448</v>
      </c>
      <c r="G51" s="46">
        <v>19.649469810493617</v>
      </c>
      <c r="H51" s="47">
        <v>-1.0554702092151944</v>
      </c>
      <c r="I51" s="46">
        <v>-4.5841431539441055</v>
      </c>
      <c r="J51" s="46">
        <v>35.202940174141972</v>
      </c>
      <c r="L51" s="218"/>
    </row>
    <row r="52" spans="1:13" x14ac:dyDescent="0.3">
      <c r="A52" s="48" t="s">
        <v>29</v>
      </c>
      <c r="B52" s="45">
        <v>1597881</v>
      </c>
      <c r="C52" s="45">
        <v>1428849</v>
      </c>
      <c r="D52" s="45">
        <v>1612438</v>
      </c>
      <c r="E52" s="46">
        <v>15.248831654962142</v>
      </c>
      <c r="F52" s="46">
        <v>15.082435434232156</v>
      </c>
      <c r="G52" s="46">
        <v>15.240720005913156</v>
      </c>
      <c r="H52" s="47">
        <v>5.3125504605295681</v>
      </c>
      <c r="I52" s="46">
        <v>-10.578509914067443</v>
      </c>
      <c r="J52" s="46">
        <v>12.848733491082683</v>
      </c>
      <c r="L52" s="218"/>
    </row>
    <row r="53" spans="1:13" x14ac:dyDescent="0.3">
      <c r="A53" s="44" t="s">
        <v>30</v>
      </c>
      <c r="B53" s="45">
        <v>1900715</v>
      </c>
      <c r="C53" s="45">
        <v>1479274</v>
      </c>
      <c r="D53" s="45">
        <v>1448464</v>
      </c>
      <c r="E53" s="46">
        <v>18.138824517633896</v>
      </c>
      <c r="F53" s="46">
        <v>15.614704279135399</v>
      </c>
      <c r="G53" s="46">
        <v>13.690842229372535</v>
      </c>
      <c r="H53" s="47">
        <v>-3.127943293063308</v>
      </c>
      <c r="I53" s="46">
        <v>-22.17276130298335</v>
      </c>
      <c r="J53" s="46">
        <v>-2.0827784440205126</v>
      </c>
      <c r="L53" s="218"/>
    </row>
    <row r="54" spans="1:13" s="54" customFormat="1" x14ac:dyDescent="0.3">
      <c r="A54" s="60" t="s">
        <v>34</v>
      </c>
      <c r="B54" s="50">
        <v>1392130</v>
      </c>
      <c r="C54" s="50">
        <v>989090</v>
      </c>
      <c r="D54" s="50">
        <v>947116</v>
      </c>
      <c r="E54" s="51">
        <v>13.285317249421229</v>
      </c>
      <c r="F54" s="51">
        <v>10.440491657022317</v>
      </c>
      <c r="G54" s="51">
        <v>8.9521146047912801</v>
      </c>
      <c r="H54" s="52">
        <v>-3.2090974952130522</v>
      </c>
      <c r="I54" s="51">
        <v>-28.951319201511357</v>
      </c>
      <c r="J54" s="51">
        <v>-4.24369875339959</v>
      </c>
      <c r="K54" s="53"/>
      <c r="L54" s="255"/>
    </row>
    <row r="55" spans="1:13" x14ac:dyDescent="0.3">
      <c r="A55" s="44" t="s">
        <v>32</v>
      </c>
      <c r="B55" s="45">
        <v>374001</v>
      </c>
      <c r="C55" s="45">
        <v>357861</v>
      </c>
      <c r="D55" s="45">
        <v>379172</v>
      </c>
      <c r="E55" s="46">
        <v>3.5691508239897063</v>
      </c>
      <c r="F55" s="46">
        <v>3.7774568389870118</v>
      </c>
      <c r="G55" s="46">
        <v>3.583923404237622</v>
      </c>
      <c r="H55" s="47">
        <v>-2.6695536083735187</v>
      </c>
      <c r="I55" s="46">
        <v>-4.315496482629726</v>
      </c>
      <c r="J55" s="46">
        <v>5.9551054739130551</v>
      </c>
      <c r="L55" s="218"/>
    </row>
    <row r="56" spans="1:13" x14ac:dyDescent="0.3">
      <c r="A56" s="44" t="s">
        <v>33</v>
      </c>
      <c r="B56" s="45">
        <v>1204967</v>
      </c>
      <c r="C56" s="45">
        <v>1146042</v>
      </c>
      <c r="D56" s="45">
        <v>1227865</v>
      </c>
      <c r="E56" s="46">
        <v>11.499191074169332</v>
      </c>
      <c r="F56" s="46">
        <v>12.097222638584123</v>
      </c>
      <c r="G56" s="46">
        <v>11.605746496957128</v>
      </c>
      <c r="H56" s="47">
        <v>13.219941161602636</v>
      </c>
      <c r="I56" s="46">
        <v>-4.8901754155922941</v>
      </c>
      <c r="J56" s="46">
        <v>7.1396161746253632</v>
      </c>
      <c r="L56" s="218"/>
    </row>
    <row r="57" spans="1:13" x14ac:dyDescent="0.3">
      <c r="A57" s="61" t="s">
        <v>8</v>
      </c>
      <c r="B57" s="62">
        <v>10478711</v>
      </c>
      <c r="C57" s="62">
        <v>9473596</v>
      </c>
      <c r="D57" s="62">
        <v>10579802</v>
      </c>
      <c r="E57" s="63">
        <v>100</v>
      </c>
      <c r="F57" s="63">
        <v>100</v>
      </c>
      <c r="G57" s="63">
        <v>100</v>
      </c>
      <c r="H57" s="64">
        <v>4.4070162573152434</v>
      </c>
      <c r="I57" s="63">
        <v>-9.5919717606488053</v>
      </c>
      <c r="J57" s="63">
        <v>11.6767276121971</v>
      </c>
      <c r="L57" s="218"/>
    </row>
    <row r="59" spans="1:13" x14ac:dyDescent="0.3">
      <c r="A59" s="519" t="s">
        <v>3</v>
      </c>
      <c r="B59" s="519"/>
      <c r="C59" s="519"/>
      <c r="D59" s="519"/>
      <c r="E59" s="519"/>
      <c r="F59" s="519"/>
      <c r="G59" s="519"/>
      <c r="H59" s="519"/>
      <c r="I59" s="519"/>
      <c r="J59" s="519"/>
    </row>
    <row r="61" spans="1:13" x14ac:dyDescent="0.3">
      <c r="B61" s="222"/>
      <c r="C61" s="222"/>
      <c r="D61" s="222"/>
      <c r="F61" s="223"/>
      <c r="G61" s="223"/>
    </row>
  </sheetData>
  <mergeCells count="15">
    <mergeCell ref="A19:J19"/>
    <mergeCell ref="A1:G1"/>
    <mergeCell ref="A2:A4"/>
    <mergeCell ref="B2:G2"/>
    <mergeCell ref="B4:D4"/>
    <mergeCell ref="A17:G17"/>
    <mergeCell ref="E4:G4"/>
    <mergeCell ref="A59:J59"/>
    <mergeCell ref="A46:J46"/>
    <mergeCell ref="A20:A21"/>
    <mergeCell ref="B20:D20"/>
    <mergeCell ref="E20:G20"/>
    <mergeCell ref="H20:J20"/>
    <mergeCell ref="A22:J22"/>
    <mergeCell ref="A34:J3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1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20.85546875" style="11" bestFit="1" customWidth="1"/>
    <col min="2" max="2" width="9" style="11" customWidth="1"/>
    <col min="3" max="4" width="8.42578125" style="11" bestFit="1" customWidth="1"/>
    <col min="5" max="10" width="8" style="11" customWidth="1"/>
    <col min="11" max="16384" width="9.140625" style="11"/>
  </cols>
  <sheetData>
    <row r="1" spans="1:11" ht="29.25" customHeight="1" x14ac:dyDescent="0.25">
      <c r="A1" s="521" t="s">
        <v>281</v>
      </c>
      <c r="B1" s="521"/>
      <c r="C1" s="521"/>
      <c r="D1" s="521"/>
      <c r="E1" s="521"/>
      <c r="F1" s="521"/>
      <c r="G1" s="521"/>
      <c r="H1" s="521"/>
      <c r="I1" s="521"/>
      <c r="J1" s="521"/>
      <c r="K1" s="6"/>
    </row>
    <row r="2" spans="1:11" ht="30" customHeight="1" x14ac:dyDescent="0.25">
      <c r="A2" s="475" t="s">
        <v>9</v>
      </c>
      <c r="B2" s="520" t="s">
        <v>0</v>
      </c>
      <c r="C2" s="520"/>
      <c r="D2" s="520"/>
      <c r="E2" s="520" t="s">
        <v>4</v>
      </c>
      <c r="F2" s="520"/>
      <c r="G2" s="520"/>
      <c r="H2" s="522" t="s">
        <v>19</v>
      </c>
      <c r="I2" s="522"/>
      <c r="J2" s="522"/>
    </row>
    <row r="3" spans="1:11" ht="15" customHeight="1" x14ac:dyDescent="0.25">
      <c r="A3" s="476"/>
      <c r="B3" s="393">
        <v>2015</v>
      </c>
      <c r="C3" s="393">
        <v>2016</v>
      </c>
      <c r="D3" s="393">
        <v>2017</v>
      </c>
      <c r="E3" s="393">
        <v>2015</v>
      </c>
      <c r="F3" s="393">
        <v>2016</v>
      </c>
      <c r="G3" s="393">
        <v>2017</v>
      </c>
      <c r="H3" s="393">
        <v>2015</v>
      </c>
      <c r="I3" s="393">
        <v>2016</v>
      </c>
      <c r="J3" s="393">
        <v>2017</v>
      </c>
    </row>
    <row r="4" spans="1:11" ht="15" customHeight="1" x14ac:dyDescent="0.25">
      <c r="A4" s="520" t="s">
        <v>1</v>
      </c>
      <c r="B4" s="520"/>
      <c r="C4" s="520"/>
      <c r="D4" s="520"/>
      <c r="E4" s="520"/>
      <c r="F4" s="520"/>
      <c r="G4" s="520"/>
      <c r="H4" s="520"/>
      <c r="I4" s="520"/>
      <c r="J4" s="520"/>
    </row>
    <row r="5" spans="1:11" x14ac:dyDescent="0.25">
      <c r="A5" s="18" t="s">
        <v>209</v>
      </c>
      <c r="B5" s="66">
        <v>1311615</v>
      </c>
      <c r="C5" s="66">
        <v>861316</v>
      </c>
      <c r="D5" s="66">
        <v>799861</v>
      </c>
      <c r="E5" s="19">
        <v>24.042508340360012</v>
      </c>
      <c r="F5" s="19">
        <v>17.029988079427515</v>
      </c>
      <c r="G5" s="19">
        <v>14.0270087887467</v>
      </c>
      <c r="H5" s="19">
        <v>47.843744610629614</v>
      </c>
      <c r="I5" s="19">
        <v>-34.331644575580491</v>
      </c>
      <c r="J5" s="19">
        <v>-7.1350120048855477</v>
      </c>
    </row>
    <row r="6" spans="1:11" x14ac:dyDescent="0.25">
      <c r="A6" s="18" t="s">
        <v>35</v>
      </c>
      <c r="B6" s="66">
        <v>3528183</v>
      </c>
      <c r="C6" s="66">
        <v>3559352</v>
      </c>
      <c r="D6" s="66">
        <v>4065715</v>
      </c>
      <c r="E6" s="19">
        <v>64.673222861751654</v>
      </c>
      <c r="F6" s="19">
        <v>70.375706628561957</v>
      </c>
      <c r="G6" s="19">
        <v>71.29966336343351</v>
      </c>
      <c r="H6" s="19">
        <v>3.4939724047988436</v>
      </c>
      <c r="I6" s="19">
        <v>0.88342923255398043</v>
      </c>
      <c r="J6" s="19">
        <v>14.226269275980572</v>
      </c>
    </row>
    <row r="7" spans="1:11" x14ac:dyDescent="0.25">
      <c r="A7" s="18" t="s">
        <v>36</v>
      </c>
      <c r="B7" s="66">
        <v>117064</v>
      </c>
      <c r="C7" s="66">
        <v>152116</v>
      </c>
      <c r="D7" s="66">
        <v>187115</v>
      </c>
      <c r="E7" s="19">
        <v>2.1458371521794919</v>
      </c>
      <c r="F7" s="19">
        <v>3.0076460517280483</v>
      </c>
      <c r="G7" s="19">
        <v>3.2813998301034042</v>
      </c>
      <c r="H7" s="19">
        <v>-19.681095582130922</v>
      </c>
      <c r="I7" s="19">
        <v>29.942595503314429</v>
      </c>
      <c r="J7" s="19">
        <v>23.008099082279312</v>
      </c>
    </row>
    <row r="8" spans="1:11" x14ac:dyDescent="0.25">
      <c r="A8" s="18" t="s">
        <v>37</v>
      </c>
      <c r="B8" s="66">
        <v>195600</v>
      </c>
      <c r="C8" s="66">
        <v>161313</v>
      </c>
      <c r="D8" s="66">
        <v>158727</v>
      </c>
      <c r="E8" s="19">
        <v>3.5854382813359238</v>
      </c>
      <c r="F8" s="19">
        <v>3.1894896496253295</v>
      </c>
      <c r="G8" s="19">
        <v>2.7835649244198648</v>
      </c>
      <c r="H8" s="19">
        <v>-32.328173760214781</v>
      </c>
      <c r="I8" s="19">
        <v>-17.529141104294478</v>
      </c>
      <c r="J8" s="19">
        <v>-1.6030946048985515</v>
      </c>
    </row>
    <row r="9" spans="1:11" x14ac:dyDescent="0.25">
      <c r="A9" s="18" t="s">
        <v>212</v>
      </c>
      <c r="B9" s="66">
        <v>302938</v>
      </c>
      <c r="C9" s="66">
        <v>323546</v>
      </c>
      <c r="D9" s="66">
        <v>490874</v>
      </c>
      <c r="E9" s="19">
        <v>5.5529933643729148</v>
      </c>
      <c r="F9" s="19">
        <v>6.3971695906571497</v>
      </c>
      <c r="G9" s="19">
        <v>8.6083630932965196</v>
      </c>
      <c r="H9" s="19">
        <v>0.64485692548430718</v>
      </c>
      <c r="I9" s="19">
        <v>6.8027121061075206</v>
      </c>
      <c r="J9" s="19">
        <v>51.716911969240854</v>
      </c>
    </row>
    <row r="10" spans="1:11" x14ac:dyDescent="0.25">
      <c r="A10" s="20" t="s">
        <v>38</v>
      </c>
      <c r="B10" s="67">
        <v>5455400</v>
      </c>
      <c r="C10" s="67">
        <v>5057643</v>
      </c>
      <c r="D10" s="67">
        <v>5702292</v>
      </c>
      <c r="E10" s="22">
        <v>100</v>
      </c>
      <c r="F10" s="22">
        <v>100</v>
      </c>
      <c r="G10" s="22">
        <v>100</v>
      </c>
      <c r="H10" s="22">
        <v>8.413675456903805</v>
      </c>
      <c r="I10" s="22">
        <v>-7.29106939912747</v>
      </c>
      <c r="J10" s="22">
        <v>12.746036048807715</v>
      </c>
    </row>
    <row r="11" spans="1:11" ht="15" customHeight="1" x14ac:dyDescent="0.25">
      <c r="A11" s="520" t="s">
        <v>2</v>
      </c>
      <c r="B11" s="520"/>
      <c r="C11" s="520"/>
      <c r="D11" s="520"/>
      <c r="E11" s="520"/>
      <c r="F11" s="520"/>
      <c r="G11" s="520"/>
      <c r="H11" s="520"/>
      <c r="I11" s="520"/>
      <c r="J11" s="520"/>
    </row>
    <row r="12" spans="1:11" x14ac:dyDescent="0.25">
      <c r="A12" s="267" t="s">
        <v>209</v>
      </c>
      <c r="B12" s="256">
        <v>1079256</v>
      </c>
      <c r="C12" s="256">
        <v>774827</v>
      </c>
      <c r="D12" s="256">
        <v>702372</v>
      </c>
      <c r="E12" s="16">
        <v>21.484952852809631</v>
      </c>
      <c r="F12" s="16">
        <v>17.546088013164997</v>
      </c>
      <c r="G12" s="16">
        <v>14.400216503912858</v>
      </c>
      <c r="H12" s="16">
        <v>40.953371042585509</v>
      </c>
      <c r="I12" s="16">
        <v>-28.207302067350099</v>
      </c>
      <c r="J12" s="16">
        <v>-9.3511196692939205</v>
      </c>
    </row>
    <row r="13" spans="1:11" x14ac:dyDescent="0.25">
      <c r="A13" s="264" t="s">
        <v>35</v>
      </c>
      <c r="B13" s="66">
        <v>3312760</v>
      </c>
      <c r="C13" s="66">
        <v>2998652</v>
      </c>
      <c r="D13" s="66">
        <v>3335170</v>
      </c>
      <c r="E13" s="19">
        <v>65.947738453780786</v>
      </c>
      <c r="F13" s="19">
        <v>67.904979966951643</v>
      </c>
      <c r="G13" s="19">
        <v>68.378537409456868</v>
      </c>
      <c r="H13" s="19">
        <v>-4.399582709875145</v>
      </c>
      <c r="I13" s="19">
        <v>-9.4817614315555598</v>
      </c>
      <c r="J13" s="19">
        <v>11.222309224278108</v>
      </c>
    </row>
    <row r="14" spans="1:11" x14ac:dyDescent="0.25">
      <c r="A14" s="264" t="s">
        <v>36</v>
      </c>
      <c r="B14" s="66">
        <v>89989</v>
      </c>
      <c r="C14" s="66">
        <v>116725</v>
      </c>
      <c r="D14" s="66">
        <v>139236</v>
      </c>
      <c r="E14" s="19">
        <v>1.7914280043580817</v>
      </c>
      <c r="F14" s="19">
        <v>2.6432572991605663</v>
      </c>
      <c r="G14" s="19">
        <v>2.8546532964565938</v>
      </c>
      <c r="H14" s="19">
        <v>-20.305885686958678</v>
      </c>
      <c r="I14" s="19">
        <v>29.710297925301983</v>
      </c>
      <c r="J14" s="19">
        <v>19.285500107089312</v>
      </c>
    </row>
    <row r="15" spans="1:11" x14ac:dyDescent="0.25">
      <c r="A15" s="264" t="s">
        <v>37</v>
      </c>
      <c r="B15" s="66">
        <v>284573</v>
      </c>
      <c r="C15" s="66">
        <v>252467</v>
      </c>
      <c r="D15" s="66">
        <v>242716</v>
      </c>
      <c r="E15" s="19">
        <v>5.6650484112968513</v>
      </c>
      <c r="F15" s="19">
        <v>5.7171577686628456</v>
      </c>
      <c r="G15" s="19">
        <v>4.9762276243411083</v>
      </c>
      <c r="H15" s="19">
        <v>-28.504994573300639</v>
      </c>
      <c r="I15" s="19">
        <v>-11.282166614541786</v>
      </c>
      <c r="J15" s="19">
        <v>-3.8622869523541694</v>
      </c>
    </row>
    <row r="16" spans="1:11" x14ac:dyDescent="0.25">
      <c r="A16" s="264" t="s">
        <v>212</v>
      </c>
      <c r="B16" s="66">
        <v>256733</v>
      </c>
      <c r="C16" s="66">
        <v>273282</v>
      </c>
      <c r="D16" s="66">
        <v>458016</v>
      </c>
      <c r="E16" s="19">
        <v>5.1108322777546524</v>
      </c>
      <c r="F16" s="19">
        <v>6.1885169520599517</v>
      </c>
      <c r="G16" s="19">
        <v>9.3903651658325664</v>
      </c>
      <c r="H16" s="19">
        <v>-2.2099910488125389</v>
      </c>
      <c r="I16" s="19">
        <v>6.4459964243007333</v>
      </c>
      <c r="J16" s="19">
        <v>67.598305047533316</v>
      </c>
    </row>
    <row r="17" spans="1:11" x14ac:dyDescent="0.25">
      <c r="A17" s="268" t="s">
        <v>38</v>
      </c>
      <c r="B17" s="133">
        <v>5023311</v>
      </c>
      <c r="C17" s="133">
        <v>4415953</v>
      </c>
      <c r="D17" s="133">
        <v>4877510</v>
      </c>
      <c r="E17" s="26">
        <v>100</v>
      </c>
      <c r="F17" s="26">
        <v>100</v>
      </c>
      <c r="G17" s="26">
        <v>100</v>
      </c>
      <c r="H17" s="26">
        <v>0.37822844494516106</v>
      </c>
      <c r="I17" s="26">
        <v>-12.0907903173823</v>
      </c>
      <c r="J17" s="26">
        <v>10.452036061072208</v>
      </c>
    </row>
    <row r="18" spans="1:11" ht="29.25" customHeight="1" x14ac:dyDescent="0.25">
      <c r="A18" s="531" t="s">
        <v>210</v>
      </c>
      <c r="B18" s="531"/>
      <c r="C18" s="531"/>
      <c r="D18" s="531"/>
      <c r="E18" s="531"/>
      <c r="F18" s="531"/>
      <c r="G18" s="531"/>
      <c r="H18" s="531"/>
      <c r="I18" s="531"/>
      <c r="J18" s="531"/>
      <c r="K18" s="5"/>
    </row>
    <row r="19" spans="1:11" s="259" customFormat="1" ht="17.45" customHeight="1" x14ac:dyDescent="0.25">
      <c r="A19" s="531" t="s">
        <v>211</v>
      </c>
      <c r="B19" s="531"/>
      <c r="C19" s="531"/>
      <c r="D19" s="531"/>
      <c r="E19" s="531"/>
      <c r="F19" s="531"/>
      <c r="G19" s="531"/>
      <c r="H19" s="531"/>
      <c r="I19" s="531"/>
      <c r="J19" s="531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2.95" customHeight="1" x14ac:dyDescent="0.25">
      <c r="A21" s="519" t="s">
        <v>3</v>
      </c>
      <c r="B21" s="519"/>
      <c r="C21" s="519"/>
      <c r="D21" s="519"/>
      <c r="E21" s="519"/>
      <c r="F21" s="519"/>
      <c r="G21" s="519"/>
      <c r="H21" s="519"/>
      <c r="I21" s="519"/>
      <c r="J21" s="519"/>
    </row>
    <row r="22" spans="1:11" ht="26.25" customHeight="1" x14ac:dyDescent="0.25">
      <c r="A22" s="532" t="s">
        <v>280</v>
      </c>
      <c r="B22" s="532"/>
      <c r="C22" s="532"/>
      <c r="D22" s="532"/>
      <c r="E22" s="532"/>
      <c r="F22" s="532"/>
      <c r="G22" s="532"/>
      <c r="H22" s="532"/>
      <c r="I22" s="532"/>
      <c r="J22" s="532"/>
    </row>
    <row r="23" spans="1:11" ht="25.5" customHeight="1" x14ac:dyDescent="0.25">
      <c r="A23" s="503" t="s">
        <v>9</v>
      </c>
      <c r="B23" s="520" t="s">
        <v>0</v>
      </c>
      <c r="C23" s="520"/>
      <c r="D23" s="520"/>
      <c r="E23" s="520" t="s">
        <v>4</v>
      </c>
      <c r="F23" s="520"/>
      <c r="G23" s="520"/>
      <c r="H23" s="522" t="s">
        <v>19</v>
      </c>
      <c r="I23" s="522"/>
      <c r="J23" s="522"/>
    </row>
    <row r="24" spans="1:11" x14ac:dyDescent="0.25">
      <c r="A24" s="511"/>
      <c r="B24" s="393">
        <v>2015</v>
      </c>
      <c r="C24" s="393">
        <v>2016</v>
      </c>
      <c r="D24" s="393">
        <v>2017</v>
      </c>
      <c r="E24" s="393">
        <v>2015</v>
      </c>
      <c r="F24" s="393">
        <v>2016</v>
      </c>
      <c r="G24" s="393">
        <v>2017</v>
      </c>
      <c r="H24" s="393">
        <v>2015</v>
      </c>
      <c r="I24" s="393">
        <v>2016</v>
      </c>
      <c r="J24" s="393">
        <v>2017</v>
      </c>
    </row>
    <row r="25" spans="1:11" x14ac:dyDescent="0.25">
      <c r="A25" s="504" t="s">
        <v>1</v>
      </c>
      <c r="B25" s="504"/>
      <c r="C25" s="504"/>
      <c r="D25" s="504"/>
      <c r="E25" s="504"/>
      <c r="F25" s="504"/>
      <c r="G25" s="504"/>
      <c r="H25" s="504"/>
      <c r="I25" s="504"/>
      <c r="J25" s="504"/>
    </row>
    <row r="26" spans="1:11" x14ac:dyDescent="0.25">
      <c r="A26" s="267" t="s">
        <v>209</v>
      </c>
      <c r="B26" s="66">
        <v>1311615</v>
      </c>
      <c r="C26" s="66">
        <v>861316</v>
      </c>
      <c r="D26" s="66">
        <v>799861</v>
      </c>
      <c r="E26" s="19">
        <v>24.042508340360012</v>
      </c>
      <c r="F26" s="19">
        <v>17.029988079427515</v>
      </c>
      <c r="G26" s="19">
        <v>14.0270087887467</v>
      </c>
      <c r="H26" s="19">
        <v>47.843744610629614</v>
      </c>
      <c r="I26" s="19">
        <v>-34.331644575580491</v>
      </c>
      <c r="J26" s="19">
        <v>-7.1350120048855477</v>
      </c>
    </row>
    <row r="27" spans="1:11" x14ac:dyDescent="0.25">
      <c r="A27" s="264" t="s">
        <v>35</v>
      </c>
      <c r="B27" s="66">
        <v>3528183</v>
      </c>
      <c r="C27" s="66">
        <v>3559352</v>
      </c>
      <c r="D27" s="66">
        <v>4065715</v>
      </c>
      <c r="E27" s="19">
        <v>64.673222861751654</v>
      </c>
      <c r="F27" s="19">
        <v>70.375706628561957</v>
      </c>
      <c r="G27" s="19">
        <v>71.29966336343351</v>
      </c>
      <c r="H27" s="19">
        <v>3.4939724047988436</v>
      </c>
      <c r="I27" s="19">
        <v>0.88342923255398043</v>
      </c>
      <c r="J27" s="19">
        <v>14.226269275980572</v>
      </c>
    </row>
    <row r="28" spans="1:11" x14ac:dyDescent="0.25">
      <c r="A28" s="264" t="s">
        <v>36</v>
      </c>
      <c r="B28" s="66">
        <v>117064</v>
      </c>
      <c r="C28" s="66">
        <v>152116</v>
      </c>
      <c r="D28" s="66">
        <v>187115</v>
      </c>
      <c r="E28" s="19">
        <v>2.1458371521794919</v>
      </c>
      <c r="F28" s="19">
        <v>3.0076460517280483</v>
      </c>
      <c r="G28" s="19">
        <v>3.2813998301034042</v>
      </c>
      <c r="H28" s="19">
        <v>-19.681095582130922</v>
      </c>
      <c r="I28" s="19">
        <v>29.942595503314429</v>
      </c>
      <c r="J28" s="19">
        <v>23.008099082279312</v>
      </c>
    </row>
    <row r="29" spans="1:11" x14ac:dyDescent="0.25">
      <c r="A29" s="264" t="s">
        <v>37</v>
      </c>
      <c r="B29" s="66">
        <v>195600</v>
      </c>
      <c r="C29" s="66">
        <v>161313</v>
      </c>
      <c r="D29" s="66">
        <v>158727</v>
      </c>
      <c r="E29" s="19">
        <v>3.5854382813359238</v>
      </c>
      <c r="F29" s="19">
        <v>3.1894896496253295</v>
      </c>
      <c r="G29" s="19">
        <v>2.7835649244198648</v>
      </c>
      <c r="H29" s="19">
        <v>-32.328173760214781</v>
      </c>
      <c r="I29" s="19">
        <v>-17.529141104294478</v>
      </c>
      <c r="J29" s="19">
        <v>-1.6030946048985515</v>
      </c>
    </row>
    <row r="30" spans="1:11" x14ac:dyDescent="0.25">
      <c r="A30" s="264" t="s">
        <v>212</v>
      </c>
      <c r="B30" s="66">
        <v>302938</v>
      </c>
      <c r="C30" s="66">
        <v>323546</v>
      </c>
      <c r="D30" s="66">
        <v>490874</v>
      </c>
      <c r="E30" s="19">
        <v>5.5529933643729148</v>
      </c>
      <c r="F30" s="19">
        <v>6.3971695906571497</v>
      </c>
      <c r="G30" s="19">
        <v>8.6083630932965196</v>
      </c>
      <c r="H30" s="19">
        <v>0.64485692548430718</v>
      </c>
      <c r="I30" s="19">
        <v>6.8027121061075206</v>
      </c>
      <c r="J30" s="19">
        <v>51.716911969240854</v>
      </c>
    </row>
    <row r="31" spans="1:11" x14ac:dyDescent="0.25">
      <c r="A31" s="69" t="s">
        <v>43</v>
      </c>
      <c r="B31" s="67">
        <v>5455400</v>
      </c>
      <c r="C31" s="67">
        <v>5057643</v>
      </c>
      <c r="D31" s="67">
        <v>5702292</v>
      </c>
      <c r="E31" s="22">
        <v>100</v>
      </c>
      <c r="F31" s="22">
        <v>100</v>
      </c>
      <c r="G31" s="22">
        <v>100</v>
      </c>
      <c r="H31" s="22">
        <v>8.413675456903805</v>
      </c>
      <c r="I31" s="22">
        <v>-7.29106939912747</v>
      </c>
      <c r="J31" s="22">
        <v>12.746036048807715</v>
      </c>
      <c r="K31" s="70"/>
    </row>
    <row r="32" spans="1:11" x14ac:dyDescent="0.25">
      <c r="A32" s="504" t="s">
        <v>2</v>
      </c>
      <c r="B32" s="504"/>
      <c r="C32" s="504"/>
      <c r="D32" s="504"/>
      <c r="E32" s="504"/>
      <c r="F32" s="504"/>
      <c r="G32" s="504"/>
      <c r="H32" s="504"/>
      <c r="I32" s="504"/>
      <c r="J32" s="504"/>
    </row>
    <row r="33" spans="1:11" x14ac:dyDescent="0.25">
      <c r="A33" s="267" t="s">
        <v>209</v>
      </c>
      <c r="B33" s="66">
        <v>1079256</v>
      </c>
      <c r="C33" s="66">
        <v>774827</v>
      </c>
      <c r="D33" s="66">
        <v>702372</v>
      </c>
      <c r="E33" s="19">
        <v>21.484952852809631</v>
      </c>
      <c r="F33" s="19">
        <v>17.546088013164997</v>
      </c>
      <c r="G33" s="19">
        <v>14.400216503912858</v>
      </c>
      <c r="H33" s="19">
        <v>40.953371042585509</v>
      </c>
      <c r="I33" s="19">
        <v>-28.207302067350099</v>
      </c>
      <c r="J33" s="19">
        <v>-9.3511196692939205</v>
      </c>
    </row>
    <row r="34" spans="1:11" x14ac:dyDescent="0.25">
      <c r="A34" s="264" t="s">
        <v>35</v>
      </c>
      <c r="B34" s="66">
        <v>3312760</v>
      </c>
      <c r="C34" s="66">
        <v>2998652</v>
      </c>
      <c r="D34" s="66">
        <v>3335170</v>
      </c>
      <c r="E34" s="19">
        <v>65.947738453780786</v>
      </c>
      <c r="F34" s="19">
        <v>67.904979966951643</v>
      </c>
      <c r="G34" s="19">
        <v>68.378537409456868</v>
      </c>
      <c r="H34" s="19">
        <v>-4.399582709875145</v>
      </c>
      <c r="I34" s="19">
        <v>-9.4817614315555598</v>
      </c>
      <c r="J34" s="19">
        <v>11.222309224278108</v>
      </c>
    </row>
    <row r="35" spans="1:11" x14ac:dyDescent="0.25">
      <c r="A35" s="264" t="s">
        <v>36</v>
      </c>
      <c r="B35" s="66">
        <v>89989</v>
      </c>
      <c r="C35" s="66">
        <v>116725</v>
      </c>
      <c r="D35" s="66">
        <v>139236</v>
      </c>
      <c r="E35" s="19">
        <v>1.7914280043580817</v>
      </c>
      <c r="F35" s="19">
        <v>2.6432572991605663</v>
      </c>
      <c r="G35" s="19">
        <v>2.8546532964565938</v>
      </c>
      <c r="H35" s="19">
        <v>-20.305885686958678</v>
      </c>
      <c r="I35" s="19">
        <v>29.710297925301983</v>
      </c>
      <c r="J35" s="19">
        <v>19.285500107089312</v>
      </c>
    </row>
    <row r="36" spans="1:11" x14ac:dyDescent="0.25">
      <c r="A36" s="264" t="s">
        <v>37</v>
      </c>
      <c r="B36" s="66">
        <v>284573</v>
      </c>
      <c r="C36" s="66">
        <v>252467</v>
      </c>
      <c r="D36" s="66">
        <v>242716</v>
      </c>
      <c r="E36" s="19">
        <v>5.6650484112968513</v>
      </c>
      <c r="F36" s="19">
        <v>5.7171577686628456</v>
      </c>
      <c r="G36" s="19">
        <v>4.9762276243411083</v>
      </c>
      <c r="H36" s="19">
        <v>-28.504994573300639</v>
      </c>
      <c r="I36" s="19">
        <v>-11.282166614541786</v>
      </c>
      <c r="J36" s="19">
        <v>-3.8622869523541694</v>
      </c>
    </row>
    <row r="37" spans="1:11" x14ac:dyDescent="0.25">
      <c r="A37" s="264" t="s">
        <v>212</v>
      </c>
      <c r="B37" s="66">
        <v>256733</v>
      </c>
      <c r="C37" s="66">
        <v>273282</v>
      </c>
      <c r="D37" s="66">
        <v>458016</v>
      </c>
      <c r="E37" s="19">
        <v>5.1108322777546524</v>
      </c>
      <c r="F37" s="19">
        <v>6.1885169520599517</v>
      </c>
      <c r="G37" s="19">
        <v>9.3903651658325664</v>
      </c>
      <c r="H37" s="19">
        <v>-2.2099910488125389</v>
      </c>
      <c r="I37" s="19">
        <v>6.4459964243007333</v>
      </c>
      <c r="J37" s="19">
        <v>67.598305047533316</v>
      </c>
    </row>
    <row r="38" spans="1:11" x14ac:dyDescent="0.25">
      <c r="A38" s="69" t="s">
        <v>44</v>
      </c>
      <c r="B38" s="67">
        <v>5023311</v>
      </c>
      <c r="C38" s="67">
        <v>4415953</v>
      </c>
      <c r="D38" s="67">
        <v>4877510</v>
      </c>
      <c r="E38" s="22">
        <v>100</v>
      </c>
      <c r="F38" s="22">
        <v>100</v>
      </c>
      <c r="G38" s="22">
        <v>100</v>
      </c>
      <c r="H38" s="22">
        <v>0.37822844494516106</v>
      </c>
      <c r="I38" s="22">
        <v>-12.0907903173823</v>
      </c>
      <c r="J38" s="22">
        <v>10.452036061072208</v>
      </c>
      <c r="K38" s="70"/>
    </row>
    <row r="39" spans="1:11" x14ac:dyDescent="0.25">
      <c r="A39" s="504" t="s">
        <v>8</v>
      </c>
      <c r="B39" s="504"/>
      <c r="C39" s="504"/>
      <c r="D39" s="504"/>
      <c r="E39" s="504"/>
      <c r="F39" s="504"/>
      <c r="G39" s="504"/>
      <c r="H39" s="504"/>
      <c r="I39" s="504"/>
      <c r="J39" s="504"/>
    </row>
    <row r="40" spans="1:11" x14ac:dyDescent="0.25">
      <c r="A40" s="267" t="s">
        <v>209</v>
      </c>
      <c r="B40" s="256">
        <v>2390871</v>
      </c>
      <c r="C40" s="256">
        <v>1636143</v>
      </c>
      <c r="D40" s="256">
        <v>1502233</v>
      </c>
      <c r="E40" s="16">
        <v>22.81646091775983</v>
      </c>
      <c r="F40" s="16">
        <v>17.27055914142845</v>
      </c>
      <c r="G40" s="16">
        <v>14.199065351128498</v>
      </c>
      <c r="H40" s="16">
        <v>44.65177034037049</v>
      </c>
      <c r="I40" s="16">
        <v>-31.567073254893302</v>
      </c>
      <c r="J40" s="16">
        <v>-8.184492431285042</v>
      </c>
      <c r="K40" s="70"/>
    </row>
    <row r="41" spans="1:11" x14ac:dyDescent="0.25">
      <c r="A41" s="264" t="s">
        <v>35</v>
      </c>
      <c r="B41" s="66">
        <v>6840943</v>
      </c>
      <c r="C41" s="66">
        <v>6558004</v>
      </c>
      <c r="D41" s="66">
        <v>7400885</v>
      </c>
      <c r="E41" s="19">
        <v>65.28420337196053</v>
      </c>
      <c r="F41" s="19">
        <v>69.224020108098344</v>
      </c>
      <c r="G41" s="19">
        <v>69.952963202903035</v>
      </c>
      <c r="H41" s="19">
        <v>-0.48503946446220014</v>
      </c>
      <c r="I41" s="19">
        <v>-4.1359648808651093</v>
      </c>
      <c r="J41" s="19">
        <v>12.852706402740836</v>
      </c>
      <c r="K41" s="70"/>
    </row>
    <row r="42" spans="1:11" x14ac:dyDescent="0.25">
      <c r="A42" s="264" t="s">
        <v>36</v>
      </c>
      <c r="B42" s="66">
        <v>207053</v>
      </c>
      <c r="C42" s="66">
        <v>268841</v>
      </c>
      <c r="D42" s="66">
        <v>326351</v>
      </c>
      <c r="E42" s="19">
        <v>1.9759395979142855</v>
      </c>
      <c r="F42" s="19">
        <v>2.8377925341127064</v>
      </c>
      <c r="G42" s="19">
        <v>3.0846607526303425</v>
      </c>
      <c r="H42" s="19">
        <v>-19.953840265669761</v>
      </c>
      <c r="I42" s="19">
        <v>29.841634750522811</v>
      </c>
      <c r="J42" s="19">
        <v>21.39182639552747</v>
      </c>
      <c r="K42" s="70"/>
    </row>
    <row r="43" spans="1:11" x14ac:dyDescent="0.25">
      <c r="A43" s="264" t="s">
        <v>37</v>
      </c>
      <c r="B43" s="66">
        <v>480173</v>
      </c>
      <c r="C43" s="66">
        <v>413780</v>
      </c>
      <c r="D43" s="66">
        <v>401443</v>
      </c>
      <c r="E43" s="19">
        <v>4.5823670487715527</v>
      </c>
      <c r="F43" s="19">
        <v>4.3677184460895315</v>
      </c>
      <c r="G43" s="19">
        <v>3.7944282889226093</v>
      </c>
      <c r="H43" s="19">
        <v>-30.11335023592801</v>
      </c>
      <c r="I43" s="19">
        <v>-13.826891557834365</v>
      </c>
      <c r="J43" s="19">
        <v>-2.9815360819759289</v>
      </c>
      <c r="K43" s="70"/>
    </row>
    <row r="44" spans="1:11" x14ac:dyDescent="0.25">
      <c r="A44" s="264" t="s">
        <v>212</v>
      </c>
      <c r="B44" s="66">
        <v>559671</v>
      </c>
      <c r="C44" s="66">
        <v>596828</v>
      </c>
      <c r="D44" s="66">
        <v>948890</v>
      </c>
      <c r="E44" s="19">
        <v>5.3410290635937958</v>
      </c>
      <c r="F44" s="19">
        <v>6.2999097702709728</v>
      </c>
      <c r="G44" s="19">
        <v>8.968882404415508</v>
      </c>
      <c r="H44" s="19">
        <v>-0.68514299099252562</v>
      </c>
      <c r="I44" s="19">
        <v>6.6390790303589071</v>
      </c>
      <c r="J44" s="19">
        <v>58.988854410315874</v>
      </c>
      <c r="K44" s="70"/>
    </row>
    <row r="45" spans="1:11" x14ac:dyDescent="0.25">
      <c r="A45" s="71" t="s">
        <v>8</v>
      </c>
      <c r="B45" s="133">
        <v>10478711</v>
      </c>
      <c r="C45" s="133">
        <v>9473596</v>
      </c>
      <c r="D45" s="133">
        <v>10579802</v>
      </c>
      <c r="E45" s="26">
        <v>100</v>
      </c>
      <c r="F45" s="26">
        <v>100</v>
      </c>
      <c r="G45" s="26">
        <v>100</v>
      </c>
      <c r="H45" s="26">
        <v>4.4070162573152434</v>
      </c>
      <c r="I45" s="26">
        <v>-9.5919717606488053</v>
      </c>
      <c r="J45" s="26">
        <v>11.6767276121971</v>
      </c>
      <c r="K45" s="70"/>
    </row>
    <row r="46" spans="1:11" ht="15" customHeight="1" x14ac:dyDescent="0.25">
      <c r="A46" s="531" t="s">
        <v>210</v>
      </c>
      <c r="B46" s="531"/>
      <c r="C46" s="531"/>
      <c r="D46" s="531"/>
      <c r="E46" s="531"/>
      <c r="F46" s="531"/>
      <c r="G46" s="531"/>
      <c r="H46" s="531"/>
      <c r="I46" s="531"/>
      <c r="J46" s="531"/>
    </row>
    <row r="47" spans="1:11" ht="26.1" customHeight="1" x14ac:dyDescent="0.25">
      <c r="A47" s="531" t="s">
        <v>211</v>
      </c>
      <c r="B47" s="531"/>
      <c r="C47" s="531"/>
      <c r="D47" s="531"/>
      <c r="E47" s="531"/>
      <c r="F47" s="531"/>
      <c r="G47" s="531"/>
      <c r="H47" s="531"/>
      <c r="I47" s="531"/>
      <c r="J47" s="531"/>
    </row>
    <row r="48" spans="1:11" x14ac:dyDescent="0.25">
      <c r="A48" s="5"/>
      <c r="B48" s="5"/>
      <c r="C48" s="5"/>
      <c r="D48" s="5"/>
      <c r="E48" s="5"/>
      <c r="F48" s="5"/>
      <c r="G48" s="5"/>
    </row>
    <row r="49" spans="1:10" x14ac:dyDescent="0.25">
      <c r="A49" s="519" t="s">
        <v>3</v>
      </c>
      <c r="B49" s="519"/>
      <c r="C49" s="519"/>
      <c r="D49" s="519"/>
      <c r="E49" s="519"/>
      <c r="F49" s="519"/>
      <c r="G49" s="519"/>
      <c r="H49" s="519"/>
      <c r="I49" s="519"/>
      <c r="J49" s="519"/>
    </row>
  </sheetData>
  <mergeCells count="21">
    <mergeCell ref="A4:J4"/>
    <mergeCell ref="A1:J1"/>
    <mergeCell ref="A2:A3"/>
    <mergeCell ref="B2:D2"/>
    <mergeCell ref="E2:G2"/>
    <mergeCell ref="H2:J2"/>
    <mergeCell ref="A11:J11"/>
    <mergeCell ref="A18:J18"/>
    <mergeCell ref="A21:J21"/>
    <mergeCell ref="A22:J22"/>
    <mergeCell ref="A23:A24"/>
    <mergeCell ref="B23:D23"/>
    <mergeCell ref="E23:G23"/>
    <mergeCell ref="H23:J23"/>
    <mergeCell ref="A19:J19"/>
    <mergeCell ref="A25:J25"/>
    <mergeCell ref="A32:J32"/>
    <mergeCell ref="A39:J39"/>
    <mergeCell ref="A49:J49"/>
    <mergeCell ref="A46:J46"/>
    <mergeCell ref="A47:J4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view="pageBreakPreview" topLeftCell="A26" zoomScale="85" zoomScaleNormal="100" zoomScaleSheetLayoutView="85" workbookViewId="0">
      <selection activeCell="A65" sqref="A65"/>
    </sheetView>
  </sheetViews>
  <sheetFormatPr defaultRowHeight="16.5" x14ac:dyDescent="0.3"/>
  <cols>
    <col min="1" max="1" width="45.140625" style="229" customWidth="1"/>
    <col min="2" max="4" width="12.28515625" style="229" customWidth="1"/>
    <col min="5" max="6" width="30.85546875" style="229" customWidth="1"/>
    <col min="7" max="14" width="12.28515625" style="229" customWidth="1"/>
    <col min="15" max="15" width="77.28515625" style="229" customWidth="1"/>
    <col min="16" max="16" width="12.28515625" style="229" hidden="1" customWidth="1"/>
    <col min="17" max="17" width="69" style="229" hidden="1" customWidth="1"/>
    <col min="18" max="256" width="9.140625" style="229"/>
    <col min="257" max="257" width="45.140625" style="229" customWidth="1"/>
    <col min="258" max="260" width="12.28515625" style="229" customWidth="1"/>
    <col min="261" max="262" width="30.85546875" style="229" customWidth="1"/>
    <col min="263" max="270" width="12.28515625" style="229" customWidth="1"/>
    <col min="271" max="271" width="77.28515625" style="229" customWidth="1"/>
    <col min="272" max="273" width="0" style="229" hidden="1" customWidth="1"/>
    <col min="274" max="512" width="9.140625" style="229"/>
    <col min="513" max="513" width="45.140625" style="229" customWidth="1"/>
    <col min="514" max="516" width="12.28515625" style="229" customWidth="1"/>
    <col min="517" max="518" width="30.85546875" style="229" customWidth="1"/>
    <col min="519" max="526" width="12.28515625" style="229" customWidth="1"/>
    <col min="527" max="527" width="77.28515625" style="229" customWidth="1"/>
    <col min="528" max="529" width="0" style="229" hidden="1" customWidth="1"/>
    <col min="530" max="768" width="9.140625" style="229"/>
    <col min="769" max="769" width="45.140625" style="229" customWidth="1"/>
    <col min="770" max="772" width="12.28515625" style="229" customWidth="1"/>
    <col min="773" max="774" width="30.85546875" style="229" customWidth="1"/>
    <col min="775" max="782" width="12.28515625" style="229" customWidth="1"/>
    <col min="783" max="783" width="77.28515625" style="229" customWidth="1"/>
    <col min="784" max="785" width="0" style="229" hidden="1" customWidth="1"/>
    <col min="786" max="1024" width="9.140625" style="229"/>
    <col min="1025" max="1025" width="45.140625" style="229" customWidth="1"/>
    <col min="1026" max="1028" width="12.28515625" style="229" customWidth="1"/>
    <col min="1029" max="1030" width="30.85546875" style="229" customWidth="1"/>
    <col min="1031" max="1038" width="12.28515625" style="229" customWidth="1"/>
    <col min="1039" max="1039" width="77.28515625" style="229" customWidth="1"/>
    <col min="1040" max="1041" width="0" style="229" hidden="1" customWidth="1"/>
    <col min="1042" max="1280" width="9.140625" style="229"/>
    <col min="1281" max="1281" width="45.140625" style="229" customWidth="1"/>
    <col min="1282" max="1284" width="12.28515625" style="229" customWidth="1"/>
    <col min="1285" max="1286" width="30.85546875" style="229" customWidth="1"/>
    <col min="1287" max="1294" width="12.28515625" style="229" customWidth="1"/>
    <col min="1295" max="1295" width="77.28515625" style="229" customWidth="1"/>
    <col min="1296" max="1297" width="0" style="229" hidden="1" customWidth="1"/>
    <col min="1298" max="1536" width="9.140625" style="229"/>
    <col min="1537" max="1537" width="45.140625" style="229" customWidth="1"/>
    <col min="1538" max="1540" width="12.28515625" style="229" customWidth="1"/>
    <col min="1541" max="1542" width="30.85546875" style="229" customWidth="1"/>
    <col min="1543" max="1550" width="12.28515625" style="229" customWidth="1"/>
    <col min="1551" max="1551" width="77.28515625" style="229" customWidth="1"/>
    <col min="1552" max="1553" width="0" style="229" hidden="1" customWidth="1"/>
    <col min="1554" max="1792" width="9.140625" style="229"/>
    <col min="1793" max="1793" width="45.140625" style="229" customWidth="1"/>
    <col min="1794" max="1796" width="12.28515625" style="229" customWidth="1"/>
    <col min="1797" max="1798" width="30.85546875" style="229" customWidth="1"/>
    <col min="1799" max="1806" width="12.28515625" style="229" customWidth="1"/>
    <col min="1807" max="1807" width="77.28515625" style="229" customWidth="1"/>
    <col min="1808" max="1809" width="0" style="229" hidden="1" customWidth="1"/>
    <col min="1810" max="2048" width="9.140625" style="229"/>
    <col min="2049" max="2049" width="45.140625" style="229" customWidth="1"/>
    <col min="2050" max="2052" width="12.28515625" style="229" customWidth="1"/>
    <col min="2053" max="2054" width="30.85546875" style="229" customWidth="1"/>
    <col min="2055" max="2062" width="12.28515625" style="229" customWidth="1"/>
    <col min="2063" max="2063" width="77.28515625" style="229" customWidth="1"/>
    <col min="2064" max="2065" width="0" style="229" hidden="1" customWidth="1"/>
    <col min="2066" max="2304" width="9.140625" style="229"/>
    <col min="2305" max="2305" width="45.140625" style="229" customWidth="1"/>
    <col min="2306" max="2308" width="12.28515625" style="229" customWidth="1"/>
    <col min="2309" max="2310" width="30.85546875" style="229" customWidth="1"/>
    <col min="2311" max="2318" width="12.28515625" style="229" customWidth="1"/>
    <col min="2319" max="2319" width="77.28515625" style="229" customWidth="1"/>
    <col min="2320" max="2321" width="0" style="229" hidden="1" customWidth="1"/>
    <col min="2322" max="2560" width="9.140625" style="229"/>
    <col min="2561" max="2561" width="45.140625" style="229" customWidth="1"/>
    <col min="2562" max="2564" width="12.28515625" style="229" customWidth="1"/>
    <col min="2565" max="2566" width="30.85546875" style="229" customWidth="1"/>
    <col min="2567" max="2574" width="12.28515625" style="229" customWidth="1"/>
    <col min="2575" max="2575" width="77.28515625" style="229" customWidth="1"/>
    <col min="2576" max="2577" width="0" style="229" hidden="1" customWidth="1"/>
    <col min="2578" max="2816" width="9.140625" style="229"/>
    <col min="2817" max="2817" width="45.140625" style="229" customWidth="1"/>
    <col min="2818" max="2820" width="12.28515625" style="229" customWidth="1"/>
    <col min="2821" max="2822" width="30.85546875" style="229" customWidth="1"/>
    <col min="2823" max="2830" width="12.28515625" style="229" customWidth="1"/>
    <col min="2831" max="2831" width="77.28515625" style="229" customWidth="1"/>
    <col min="2832" max="2833" width="0" style="229" hidden="1" customWidth="1"/>
    <col min="2834" max="3072" width="9.140625" style="229"/>
    <col min="3073" max="3073" width="45.140625" style="229" customWidth="1"/>
    <col min="3074" max="3076" width="12.28515625" style="229" customWidth="1"/>
    <col min="3077" max="3078" width="30.85546875" style="229" customWidth="1"/>
    <col min="3079" max="3086" width="12.28515625" style="229" customWidth="1"/>
    <col min="3087" max="3087" width="77.28515625" style="229" customWidth="1"/>
    <col min="3088" max="3089" width="0" style="229" hidden="1" customWidth="1"/>
    <col min="3090" max="3328" width="9.140625" style="229"/>
    <col min="3329" max="3329" width="45.140625" style="229" customWidth="1"/>
    <col min="3330" max="3332" width="12.28515625" style="229" customWidth="1"/>
    <col min="3333" max="3334" width="30.85546875" style="229" customWidth="1"/>
    <col min="3335" max="3342" width="12.28515625" style="229" customWidth="1"/>
    <col min="3343" max="3343" width="77.28515625" style="229" customWidth="1"/>
    <col min="3344" max="3345" width="0" style="229" hidden="1" customWidth="1"/>
    <col min="3346" max="3584" width="9.140625" style="229"/>
    <col min="3585" max="3585" width="45.140625" style="229" customWidth="1"/>
    <col min="3586" max="3588" width="12.28515625" style="229" customWidth="1"/>
    <col min="3589" max="3590" width="30.85546875" style="229" customWidth="1"/>
    <col min="3591" max="3598" width="12.28515625" style="229" customWidth="1"/>
    <col min="3599" max="3599" width="77.28515625" style="229" customWidth="1"/>
    <col min="3600" max="3601" width="0" style="229" hidden="1" customWidth="1"/>
    <col min="3602" max="3840" width="9.140625" style="229"/>
    <col min="3841" max="3841" width="45.140625" style="229" customWidth="1"/>
    <col min="3842" max="3844" width="12.28515625" style="229" customWidth="1"/>
    <col min="3845" max="3846" width="30.85546875" style="229" customWidth="1"/>
    <col min="3847" max="3854" width="12.28515625" style="229" customWidth="1"/>
    <col min="3855" max="3855" width="77.28515625" style="229" customWidth="1"/>
    <col min="3856" max="3857" width="0" style="229" hidden="1" customWidth="1"/>
    <col min="3858" max="4096" width="9.140625" style="229"/>
    <col min="4097" max="4097" width="45.140625" style="229" customWidth="1"/>
    <col min="4098" max="4100" width="12.28515625" style="229" customWidth="1"/>
    <col min="4101" max="4102" width="30.85546875" style="229" customWidth="1"/>
    <col min="4103" max="4110" width="12.28515625" style="229" customWidth="1"/>
    <col min="4111" max="4111" width="77.28515625" style="229" customWidth="1"/>
    <col min="4112" max="4113" width="0" style="229" hidden="1" customWidth="1"/>
    <col min="4114" max="4352" width="9.140625" style="229"/>
    <col min="4353" max="4353" width="45.140625" style="229" customWidth="1"/>
    <col min="4354" max="4356" width="12.28515625" style="229" customWidth="1"/>
    <col min="4357" max="4358" width="30.85546875" style="229" customWidth="1"/>
    <col min="4359" max="4366" width="12.28515625" style="229" customWidth="1"/>
    <col min="4367" max="4367" width="77.28515625" style="229" customWidth="1"/>
    <col min="4368" max="4369" width="0" style="229" hidden="1" customWidth="1"/>
    <col min="4370" max="4608" width="9.140625" style="229"/>
    <col min="4609" max="4609" width="45.140625" style="229" customWidth="1"/>
    <col min="4610" max="4612" width="12.28515625" style="229" customWidth="1"/>
    <col min="4613" max="4614" width="30.85546875" style="229" customWidth="1"/>
    <col min="4615" max="4622" width="12.28515625" style="229" customWidth="1"/>
    <col min="4623" max="4623" width="77.28515625" style="229" customWidth="1"/>
    <col min="4624" max="4625" width="0" style="229" hidden="1" customWidth="1"/>
    <col min="4626" max="4864" width="9.140625" style="229"/>
    <col min="4865" max="4865" width="45.140625" style="229" customWidth="1"/>
    <col min="4866" max="4868" width="12.28515625" style="229" customWidth="1"/>
    <col min="4869" max="4870" width="30.85546875" style="229" customWidth="1"/>
    <col min="4871" max="4878" width="12.28515625" style="229" customWidth="1"/>
    <col min="4879" max="4879" width="77.28515625" style="229" customWidth="1"/>
    <col min="4880" max="4881" width="0" style="229" hidden="1" customWidth="1"/>
    <col min="4882" max="5120" width="9.140625" style="229"/>
    <col min="5121" max="5121" width="45.140625" style="229" customWidth="1"/>
    <col min="5122" max="5124" width="12.28515625" style="229" customWidth="1"/>
    <col min="5125" max="5126" width="30.85546875" style="229" customWidth="1"/>
    <col min="5127" max="5134" width="12.28515625" style="229" customWidth="1"/>
    <col min="5135" max="5135" width="77.28515625" style="229" customWidth="1"/>
    <col min="5136" max="5137" width="0" style="229" hidden="1" customWidth="1"/>
    <col min="5138" max="5376" width="9.140625" style="229"/>
    <col min="5377" max="5377" width="45.140625" style="229" customWidth="1"/>
    <col min="5378" max="5380" width="12.28515625" style="229" customWidth="1"/>
    <col min="5381" max="5382" width="30.85546875" style="229" customWidth="1"/>
    <col min="5383" max="5390" width="12.28515625" style="229" customWidth="1"/>
    <col min="5391" max="5391" width="77.28515625" style="229" customWidth="1"/>
    <col min="5392" max="5393" width="0" style="229" hidden="1" customWidth="1"/>
    <col min="5394" max="5632" width="9.140625" style="229"/>
    <col min="5633" max="5633" width="45.140625" style="229" customWidth="1"/>
    <col min="5634" max="5636" width="12.28515625" style="229" customWidth="1"/>
    <col min="5637" max="5638" width="30.85546875" style="229" customWidth="1"/>
    <col min="5639" max="5646" width="12.28515625" style="229" customWidth="1"/>
    <col min="5647" max="5647" width="77.28515625" style="229" customWidth="1"/>
    <col min="5648" max="5649" width="0" style="229" hidden="1" customWidth="1"/>
    <col min="5650" max="5888" width="9.140625" style="229"/>
    <col min="5889" max="5889" width="45.140625" style="229" customWidth="1"/>
    <col min="5890" max="5892" width="12.28515625" style="229" customWidth="1"/>
    <col min="5893" max="5894" width="30.85546875" style="229" customWidth="1"/>
    <col min="5895" max="5902" width="12.28515625" style="229" customWidth="1"/>
    <col min="5903" max="5903" width="77.28515625" style="229" customWidth="1"/>
    <col min="5904" max="5905" width="0" style="229" hidden="1" customWidth="1"/>
    <col min="5906" max="6144" width="9.140625" style="229"/>
    <col min="6145" max="6145" width="45.140625" style="229" customWidth="1"/>
    <col min="6146" max="6148" width="12.28515625" style="229" customWidth="1"/>
    <col min="6149" max="6150" width="30.85546875" style="229" customWidth="1"/>
    <col min="6151" max="6158" width="12.28515625" style="229" customWidth="1"/>
    <col min="6159" max="6159" width="77.28515625" style="229" customWidth="1"/>
    <col min="6160" max="6161" width="0" style="229" hidden="1" customWidth="1"/>
    <col min="6162" max="6400" width="9.140625" style="229"/>
    <col min="6401" max="6401" width="45.140625" style="229" customWidth="1"/>
    <col min="6402" max="6404" width="12.28515625" style="229" customWidth="1"/>
    <col min="6405" max="6406" width="30.85546875" style="229" customWidth="1"/>
    <col min="6407" max="6414" width="12.28515625" style="229" customWidth="1"/>
    <col min="6415" max="6415" width="77.28515625" style="229" customWidth="1"/>
    <col min="6416" max="6417" width="0" style="229" hidden="1" customWidth="1"/>
    <col min="6418" max="6656" width="9.140625" style="229"/>
    <col min="6657" max="6657" width="45.140625" style="229" customWidth="1"/>
    <col min="6658" max="6660" width="12.28515625" style="229" customWidth="1"/>
    <col min="6661" max="6662" width="30.85546875" style="229" customWidth="1"/>
    <col min="6663" max="6670" width="12.28515625" style="229" customWidth="1"/>
    <col min="6671" max="6671" width="77.28515625" style="229" customWidth="1"/>
    <col min="6672" max="6673" width="0" style="229" hidden="1" customWidth="1"/>
    <col min="6674" max="6912" width="9.140625" style="229"/>
    <col min="6913" max="6913" width="45.140625" style="229" customWidth="1"/>
    <col min="6914" max="6916" width="12.28515625" style="229" customWidth="1"/>
    <col min="6917" max="6918" width="30.85546875" style="229" customWidth="1"/>
    <col min="6919" max="6926" width="12.28515625" style="229" customWidth="1"/>
    <col min="6927" max="6927" width="77.28515625" style="229" customWidth="1"/>
    <col min="6928" max="6929" width="0" style="229" hidden="1" customWidth="1"/>
    <col min="6930" max="7168" width="9.140625" style="229"/>
    <col min="7169" max="7169" width="45.140625" style="229" customWidth="1"/>
    <col min="7170" max="7172" width="12.28515625" style="229" customWidth="1"/>
    <col min="7173" max="7174" width="30.85546875" style="229" customWidth="1"/>
    <col min="7175" max="7182" width="12.28515625" style="229" customWidth="1"/>
    <col min="7183" max="7183" width="77.28515625" style="229" customWidth="1"/>
    <col min="7184" max="7185" width="0" style="229" hidden="1" customWidth="1"/>
    <col min="7186" max="7424" width="9.140625" style="229"/>
    <col min="7425" max="7425" width="45.140625" style="229" customWidth="1"/>
    <col min="7426" max="7428" width="12.28515625" style="229" customWidth="1"/>
    <col min="7429" max="7430" width="30.85546875" style="229" customWidth="1"/>
    <col min="7431" max="7438" width="12.28515625" style="229" customWidth="1"/>
    <col min="7439" max="7439" width="77.28515625" style="229" customWidth="1"/>
    <col min="7440" max="7441" width="0" style="229" hidden="1" customWidth="1"/>
    <col min="7442" max="7680" width="9.140625" style="229"/>
    <col min="7681" max="7681" width="45.140625" style="229" customWidth="1"/>
    <col min="7682" max="7684" width="12.28515625" style="229" customWidth="1"/>
    <col min="7685" max="7686" width="30.85546875" style="229" customWidth="1"/>
    <col min="7687" max="7694" width="12.28515625" style="229" customWidth="1"/>
    <col min="7695" max="7695" width="77.28515625" style="229" customWidth="1"/>
    <col min="7696" max="7697" width="0" style="229" hidden="1" customWidth="1"/>
    <col min="7698" max="7936" width="9.140625" style="229"/>
    <col min="7937" max="7937" width="45.140625" style="229" customWidth="1"/>
    <col min="7938" max="7940" width="12.28515625" style="229" customWidth="1"/>
    <col min="7941" max="7942" width="30.85546875" style="229" customWidth="1"/>
    <col min="7943" max="7950" width="12.28515625" style="229" customWidth="1"/>
    <col min="7951" max="7951" width="77.28515625" style="229" customWidth="1"/>
    <col min="7952" max="7953" width="0" style="229" hidden="1" customWidth="1"/>
    <col min="7954" max="8192" width="9.140625" style="229"/>
    <col min="8193" max="8193" width="45.140625" style="229" customWidth="1"/>
    <col min="8194" max="8196" width="12.28515625" style="229" customWidth="1"/>
    <col min="8197" max="8198" width="30.85546875" style="229" customWidth="1"/>
    <col min="8199" max="8206" width="12.28515625" style="229" customWidth="1"/>
    <col min="8207" max="8207" width="77.28515625" style="229" customWidth="1"/>
    <col min="8208" max="8209" width="0" style="229" hidden="1" customWidth="1"/>
    <col min="8210" max="8448" width="9.140625" style="229"/>
    <col min="8449" max="8449" width="45.140625" style="229" customWidth="1"/>
    <col min="8450" max="8452" width="12.28515625" style="229" customWidth="1"/>
    <col min="8453" max="8454" width="30.85546875" style="229" customWidth="1"/>
    <col min="8455" max="8462" width="12.28515625" style="229" customWidth="1"/>
    <col min="8463" max="8463" width="77.28515625" style="229" customWidth="1"/>
    <col min="8464" max="8465" width="0" style="229" hidden="1" customWidth="1"/>
    <col min="8466" max="8704" width="9.140625" style="229"/>
    <col min="8705" max="8705" width="45.140625" style="229" customWidth="1"/>
    <col min="8706" max="8708" width="12.28515625" style="229" customWidth="1"/>
    <col min="8709" max="8710" width="30.85546875" style="229" customWidth="1"/>
    <col min="8711" max="8718" width="12.28515625" style="229" customWidth="1"/>
    <col min="8719" max="8719" width="77.28515625" style="229" customWidth="1"/>
    <col min="8720" max="8721" width="0" style="229" hidden="1" customWidth="1"/>
    <col min="8722" max="8960" width="9.140625" style="229"/>
    <col min="8961" max="8961" width="45.140625" style="229" customWidth="1"/>
    <col min="8962" max="8964" width="12.28515625" style="229" customWidth="1"/>
    <col min="8965" max="8966" width="30.85546875" style="229" customWidth="1"/>
    <col min="8967" max="8974" width="12.28515625" style="229" customWidth="1"/>
    <col min="8975" max="8975" width="77.28515625" style="229" customWidth="1"/>
    <col min="8976" max="8977" width="0" style="229" hidden="1" customWidth="1"/>
    <col min="8978" max="9216" width="9.140625" style="229"/>
    <col min="9217" max="9217" width="45.140625" style="229" customWidth="1"/>
    <col min="9218" max="9220" width="12.28515625" style="229" customWidth="1"/>
    <col min="9221" max="9222" width="30.85546875" style="229" customWidth="1"/>
    <col min="9223" max="9230" width="12.28515625" style="229" customWidth="1"/>
    <col min="9231" max="9231" width="77.28515625" style="229" customWidth="1"/>
    <col min="9232" max="9233" width="0" style="229" hidden="1" customWidth="1"/>
    <col min="9234" max="9472" width="9.140625" style="229"/>
    <col min="9473" max="9473" width="45.140625" style="229" customWidth="1"/>
    <col min="9474" max="9476" width="12.28515625" style="229" customWidth="1"/>
    <col min="9477" max="9478" width="30.85546875" style="229" customWidth="1"/>
    <col min="9479" max="9486" width="12.28515625" style="229" customWidth="1"/>
    <col min="9487" max="9487" width="77.28515625" style="229" customWidth="1"/>
    <col min="9488" max="9489" width="0" style="229" hidden="1" customWidth="1"/>
    <col min="9490" max="9728" width="9.140625" style="229"/>
    <col min="9729" max="9729" width="45.140625" style="229" customWidth="1"/>
    <col min="9730" max="9732" width="12.28515625" style="229" customWidth="1"/>
    <col min="9733" max="9734" width="30.85546875" style="229" customWidth="1"/>
    <col min="9735" max="9742" width="12.28515625" style="229" customWidth="1"/>
    <col min="9743" max="9743" width="77.28515625" style="229" customWidth="1"/>
    <col min="9744" max="9745" width="0" style="229" hidden="1" customWidth="1"/>
    <col min="9746" max="9984" width="9.140625" style="229"/>
    <col min="9985" max="9985" width="45.140625" style="229" customWidth="1"/>
    <col min="9986" max="9988" width="12.28515625" style="229" customWidth="1"/>
    <col min="9989" max="9990" width="30.85546875" style="229" customWidth="1"/>
    <col min="9991" max="9998" width="12.28515625" style="229" customWidth="1"/>
    <col min="9999" max="9999" width="77.28515625" style="229" customWidth="1"/>
    <col min="10000" max="10001" width="0" style="229" hidden="1" customWidth="1"/>
    <col min="10002" max="10240" width="9.140625" style="229"/>
    <col min="10241" max="10241" width="45.140625" style="229" customWidth="1"/>
    <col min="10242" max="10244" width="12.28515625" style="229" customWidth="1"/>
    <col min="10245" max="10246" width="30.85546875" style="229" customWidth="1"/>
    <col min="10247" max="10254" width="12.28515625" style="229" customWidth="1"/>
    <col min="10255" max="10255" width="77.28515625" style="229" customWidth="1"/>
    <col min="10256" max="10257" width="0" style="229" hidden="1" customWidth="1"/>
    <col min="10258" max="10496" width="9.140625" style="229"/>
    <col min="10497" max="10497" width="45.140625" style="229" customWidth="1"/>
    <col min="10498" max="10500" width="12.28515625" style="229" customWidth="1"/>
    <col min="10501" max="10502" width="30.85546875" style="229" customWidth="1"/>
    <col min="10503" max="10510" width="12.28515625" style="229" customWidth="1"/>
    <col min="10511" max="10511" width="77.28515625" style="229" customWidth="1"/>
    <col min="10512" max="10513" width="0" style="229" hidden="1" customWidth="1"/>
    <col min="10514" max="10752" width="9.140625" style="229"/>
    <col min="10753" max="10753" width="45.140625" style="229" customWidth="1"/>
    <col min="10754" max="10756" width="12.28515625" style="229" customWidth="1"/>
    <col min="10757" max="10758" width="30.85546875" style="229" customWidth="1"/>
    <col min="10759" max="10766" width="12.28515625" style="229" customWidth="1"/>
    <col min="10767" max="10767" width="77.28515625" style="229" customWidth="1"/>
    <col min="10768" max="10769" width="0" style="229" hidden="1" customWidth="1"/>
    <col min="10770" max="11008" width="9.140625" style="229"/>
    <col min="11009" max="11009" width="45.140625" style="229" customWidth="1"/>
    <col min="11010" max="11012" width="12.28515625" style="229" customWidth="1"/>
    <col min="11013" max="11014" width="30.85546875" style="229" customWidth="1"/>
    <col min="11015" max="11022" width="12.28515625" style="229" customWidth="1"/>
    <col min="11023" max="11023" width="77.28515625" style="229" customWidth="1"/>
    <col min="11024" max="11025" width="0" style="229" hidden="1" customWidth="1"/>
    <col min="11026" max="11264" width="9.140625" style="229"/>
    <col min="11265" max="11265" width="45.140625" style="229" customWidth="1"/>
    <col min="11266" max="11268" width="12.28515625" style="229" customWidth="1"/>
    <col min="11269" max="11270" width="30.85546875" style="229" customWidth="1"/>
    <col min="11271" max="11278" width="12.28515625" style="229" customWidth="1"/>
    <col min="11279" max="11279" width="77.28515625" style="229" customWidth="1"/>
    <col min="11280" max="11281" width="0" style="229" hidden="1" customWidth="1"/>
    <col min="11282" max="11520" width="9.140625" style="229"/>
    <col min="11521" max="11521" width="45.140625" style="229" customWidth="1"/>
    <col min="11522" max="11524" width="12.28515625" style="229" customWidth="1"/>
    <col min="11525" max="11526" width="30.85546875" style="229" customWidth="1"/>
    <col min="11527" max="11534" width="12.28515625" style="229" customWidth="1"/>
    <col min="11535" max="11535" width="77.28515625" style="229" customWidth="1"/>
    <col min="11536" max="11537" width="0" style="229" hidden="1" customWidth="1"/>
    <col min="11538" max="11776" width="9.140625" style="229"/>
    <col min="11777" max="11777" width="45.140625" style="229" customWidth="1"/>
    <col min="11778" max="11780" width="12.28515625" style="229" customWidth="1"/>
    <col min="11781" max="11782" width="30.85546875" style="229" customWidth="1"/>
    <col min="11783" max="11790" width="12.28515625" style="229" customWidth="1"/>
    <col min="11791" max="11791" width="77.28515625" style="229" customWidth="1"/>
    <col min="11792" max="11793" width="0" style="229" hidden="1" customWidth="1"/>
    <col min="11794" max="12032" width="9.140625" style="229"/>
    <col min="12033" max="12033" width="45.140625" style="229" customWidth="1"/>
    <col min="12034" max="12036" width="12.28515625" style="229" customWidth="1"/>
    <col min="12037" max="12038" width="30.85546875" style="229" customWidth="1"/>
    <col min="12039" max="12046" width="12.28515625" style="229" customWidth="1"/>
    <col min="12047" max="12047" width="77.28515625" style="229" customWidth="1"/>
    <col min="12048" max="12049" width="0" style="229" hidden="1" customWidth="1"/>
    <col min="12050" max="12288" width="9.140625" style="229"/>
    <col min="12289" max="12289" width="45.140625" style="229" customWidth="1"/>
    <col min="12290" max="12292" width="12.28515625" style="229" customWidth="1"/>
    <col min="12293" max="12294" width="30.85546875" style="229" customWidth="1"/>
    <col min="12295" max="12302" width="12.28515625" style="229" customWidth="1"/>
    <col min="12303" max="12303" width="77.28515625" style="229" customWidth="1"/>
    <col min="12304" max="12305" width="0" style="229" hidden="1" customWidth="1"/>
    <col min="12306" max="12544" width="9.140625" style="229"/>
    <col min="12545" max="12545" width="45.140625" style="229" customWidth="1"/>
    <col min="12546" max="12548" width="12.28515625" style="229" customWidth="1"/>
    <col min="12549" max="12550" width="30.85546875" style="229" customWidth="1"/>
    <col min="12551" max="12558" width="12.28515625" style="229" customWidth="1"/>
    <col min="12559" max="12559" width="77.28515625" style="229" customWidth="1"/>
    <col min="12560" max="12561" width="0" style="229" hidden="1" customWidth="1"/>
    <col min="12562" max="12800" width="9.140625" style="229"/>
    <col min="12801" max="12801" width="45.140625" style="229" customWidth="1"/>
    <col min="12802" max="12804" width="12.28515625" style="229" customWidth="1"/>
    <col min="12805" max="12806" width="30.85546875" style="229" customWidth="1"/>
    <col min="12807" max="12814" width="12.28515625" style="229" customWidth="1"/>
    <col min="12815" max="12815" width="77.28515625" style="229" customWidth="1"/>
    <col min="12816" max="12817" width="0" style="229" hidden="1" customWidth="1"/>
    <col min="12818" max="13056" width="9.140625" style="229"/>
    <col min="13057" max="13057" width="45.140625" style="229" customWidth="1"/>
    <col min="13058" max="13060" width="12.28515625" style="229" customWidth="1"/>
    <col min="13061" max="13062" width="30.85546875" style="229" customWidth="1"/>
    <col min="13063" max="13070" width="12.28515625" style="229" customWidth="1"/>
    <col min="13071" max="13071" width="77.28515625" style="229" customWidth="1"/>
    <col min="13072" max="13073" width="0" style="229" hidden="1" customWidth="1"/>
    <col min="13074" max="13312" width="9.140625" style="229"/>
    <col min="13313" max="13313" width="45.140625" style="229" customWidth="1"/>
    <col min="13314" max="13316" width="12.28515625" style="229" customWidth="1"/>
    <col min="13317" max="13318" width="30.85546875" style="229" customWidth="1"/>
    <col min="13319" max="13326" width="12.28515625" style="229" customWidth="1"/>
    <col min="13327" max="13327" width="77.28515625" style="229" customWidth="1"/>
    <col min="13328" max="13329" width="0" style="229" hidden="1" customWidth="1"/>
    <col min="13330" max="13568" width="9.140625" style="229"/>
    <col min="13569" max="13569" width="45.140625" style="229" customWidth="1"/>
    <col min="13570" max="13572" width="12.28515625" style="229" customWidth="1"/>
    <col min="13573" max="13574" width="30.85546875" style="229" customWidth="1"/>
    <col min="13575" max="13582" width="12.28515625" style="229" customWidth="1"/>
    <col min="13583" max="13583" width="77.28515625" style="229" customWidth="1"/>
    <col min="13584" max="13585" width="0" style="229" hidden="1" customWidth="1"/>
    <col min="13586" max="13824" width="9.140625" style="229"/>
    <col min="13825" max="13825" width="45.140625" style="229" customWidth="1"/>
    <col min="13826" max="13828" width="12.28515625" style="229" customWidth="1"/>
    <col min="13829" max="13830" width="30.85546875" style="229" customWidth="1"/>
    <col min="13831" max="13838" width="12.28515625" style="229" customWidth="1"/>
    <col min="13839" max="13839" width="77.28515625" style="229" customWidth="1"/>
    <col min="13840" max="13841" width="0" style="229" hidden="1" customWidth="1"/>
    <col min="13842" max="14080" width="9.140625" style="229"/>
    <col min="14081" max="14081" width="45.140625" style="229" customWidth="1"/>
    <col min="14082" max="14084" width="12.28515625" style="229" customWidth="1"/>
    <col min="14085" max="14086" width="30.85546875" style="229" customWidth="1"/>
    <col min="14087" max="14094" width="12.28515625" style="229" customWidth="1"/>
    <col min="14095" max="14095" width="77.28515625" style="229" customWidth="1"/>
    <col min="14096" max="14097" width="0" style="229" hidden="1" customWidth="1"/>
    <col min="14098" max="14336" width="9.140625" style="229"/>
    <col min="14337" max="14337" width="45.140625" style="229" customWidth="1"/>
    <col min="14338" max="14340" width="12.28515625" style="229" customWidth="1"/>
    <col min="14341" max="14342" width="30.85546875" style="229" customWidth="1"/>
    <col min="14343" max="14350" width="12.28515625" style="229" customWidth="1"/>
    <col min="14351" max="14351" width="77.28515625" style="229" customWidth="1"/>
    <col min="14352" max="14353" width="0" style="229" hidden="1" customWidth="1"/>
    <col min="14354" max="14592" width="9.140625" style="229"/>
    <col min="14593" max="14593" width="45.140625" style="229" customWidth="1"/>
    <col min="14594" max="14596" width="12.28515625" style="229" customWidth="1"/>
    <col min="14597" max="14598" width="30.85546875" style="229" customWidth="1"/>
    <col min="14599" max="14606" width="12.28515625" style="229" customWidth="1"/>
    <col min="14607" max="14607" width="77.28515625" style="229" customWidth="1"/>
    <col min="14608" max="14609" width="0" style="229" hidden="1" customWidth="1"/>
    <col min="14610" max="14848" width="9.140625" style="229"/>
    <col min="14849" max="14849" width="45.140625" style="229" customWidth="1"/>
    <col min="14850" max="14852" width="12.28515625" style="229" customWidth="1"/>
    <col min="14853" max="14854" width="30.85546875" style="229" customWidth="1"/>
    <col min="14855" max="14862" width="12.28515625" style="229" customWidth="1"/>
    <col min="14863" max="14863" width="77.28515625" style="229" customWidth="1"/>
    <col min="14864" max="14865" width="0" style="229" hidden="1" customWidth="1"/>
    <col min="14866" max="15104" width="9.140625" style="229"/>
    <col min="15105" max="15105" width="45.140625" style="229" customWidth="1"/>
    <col min="15106" max="15108" width="12.28515625" style="229" customWidth="1"/>
    <col min="15109" max="15110" width="30.85546875" style="229" customWidth="1"/>
    <col min="15111" max="15118" width="12.28515625" style="229" customWidth="1"/>
    <col min="15119" max="15119" width="77.28515625" style="229" customWidth="1"/>
    <col min="15120" max="15121" width="0" style="229" hidden="1" customWidth="1"/>
    <col min="15122" max="15360" width="9.140625" style="229"/>
    <col min="15361" max="15361" width="45.140625" style="229" customWidth="1"/>
    <col min="15362" max="15364" width="12.28515625" style="229" customWidth="1"/>
    <col min="15365" max="15366" width="30.85546875" style="229" customWidth="1"/>
    <col min="15367" max="15374" width="12.28515625" style="229" customWidth="1"/>
    <col min="15375" max="15375" width="77.28515625" style="229" customWidth="1"/>
    <col min="15376" max="15377" width="0" style="229" hidden="1" customWidth="1"/>
    <col min="15378" max="15616" width="9.140625" style="229"/>
    <col min="15617" max="15617" width="45.140625" style="229" customWidth="1"/>
    <col min="15618" max="15620" width="12.28515625" style="229" customWidth="1"/>
    <col min="15621" max="15622" width="30.85546875" style="229" customWidth="1"/>
    <col min="15623" max="15630" width="12.28515625" style="229" customWidth="1"/>
    <col min="15631" max="15631" width="77.28515625" style="229" customWidth="1"/>
    <col min="15632" max="15633" width="0" style="229" hidden="1" customWidth="1"/>
    <col min="15634" max="15872" width="9.140625" style="229"/>
    <col min="15873" max="15873" width="45.140625" style="229" customWidth="1"/>
    <col min="15874" max="15876" width="12.28515625" style="229" customWidth="1"/>
    <col min="15877" max="15878" width="30.85546875" style="229" customWidth="1"/>
    <col min="15879" max="15886" width="12.28515625" style="229" customWidth="1"/>
    <col min="15887" max="15887" width="77.28515625" style="229" customWidth="1"/>
    <col min="15888" max="15889" width="0" style="229" hidden="1" customWidth="1"/>
    <col min="15890" max="16128" width="9.140625" style="229"/>
    <col min="16129" max="16129" width="45.140625" style="229" customWidth="1"/>
    <col min="16130" max="16132" width="12.28515625" style="229" customWidth="1"/>
    <col min="16133" max="16134" width="30.85546875" style="229" customWidth="1"/>
    <col min="16135" max="16142" width="12.28515625" style="229" customWidth="1"/>
    <col min="16143" max="16143" width="77.28515625" style="229" customWidth="1"/>
    <col min="16144" max="16145" width="0" style="229" hidden="1" customWidth="1"/>
    <col min="16146" max="16384" width="9.140625" style="229"/>
  </cols>
  <sheetData>
    <row r="1" spans="1:1" x14ac:dyDescent="0.3">
      <c r="A1" s="237" t="s">
        <v>196</v>
      </c>
    </row>
    <row r="2" spans="1:1" x14ac:dyDescent="0.3">
      <c r="A2" s="237" t="s">
        <v>202</v>
      </c>
    </row>
    <row r="3" spans="1:1" x14ac:dyDescent="0.3">
      <c r="A3" s="229" t="str">
        <f>'Tabella 1.1'!A1:F1</f>
        <v>Tabella 1.1 – Rapporti di lavoro attivati e lavoratori interessati da almeno un‘attivazione (valori assoluti e variazione tendenziale percentuale). I trimestre 2015 – IV trimestre 2017</v>
      </c>
    </row>
    <row r="4" spans="1:1" x14ac:dyDescent="0.3">
      <c r="A4" s="229" t="str">
        <f>'Tabella 1.2'!A1:F1</f>
        <v>Tabella 1.2 – Rapporti di lavoro cessati e lavoratori interessati da almeno una cessazione  (valori assoluti e variazione tendenziale percentuale). I trimestre 2015 – IV trimestre 2017</v>
      </c>
    </row>
    <row r="5" spans="1:1" x14ac:dyDescent="0.3">
      <c r="A5" s="229" t="str">
        <f>'Tabella 1.3'!A1:H1</f>
        <v>Tabella 1.3 – Rapporti di lavoro attivati per genere del lavoratore interessato (valori assoluti e variazioni assolute e percentuali). I trimestre 2015 – IV trimestre 2017</v>
      </c>
    </row>
    <row r="6" spans="1:1" x14ac:dyDescent="0.3">
      <c r="A6" s="229" t="str">
        <f>'Tabella 1.4'!A1:S1</f>
        <v>Tabella 1.4  – Rapporti di lavoro attivati per ripartizione geografica (a) (valori assoluti, composizioni percentuali e variazioni assolute e  percentuali). I trimestre 2015 – IV trimestre 2017</v>
      </c>
    </row>
    <row r="7" spans="1:1" x14ac:dyDescent="0.3">
      <c r="A7" s="229" t="str">
        <f>'Tabella 1.5'!A1:M1</f>
        <v>Tabella 1.5 – Rapporti di lavoro attivati per tipologia di contratto (valori assoluti, composizioni percentuali e variazioni assolute e  percentuali). I trimestre 2015 – IV trimestre 2017</v>
      </c>
    </row>
    <row r="8" spans="1:1" x14ac:dyDescent="0.3">
      <c r="A8" s="229" t="str">
        <f>'Tabella 1.6'!A1:K1</f>
        <v>Tabella 1.6  - Rapporti di lavoro a tempo determinato trasformati a tempo indeterminato per genere (valori assoluti, variazioni assolute e percentuali). I trimestre 2015 – IV trimestre 2017</v>
      </c>
    </row>
    <row r="9" spans="1:1" x14ac:dyDescent="0.3">
      <c r="A9" s="229" t="str">
        <f>'Tabella 1.7'!A1:K1</f>
        <v>Tabella 1.7  - Lavoratori interessati da almeno una attivazione (a) e numero medio di attivazioni  per genere (valori assoluti e variazioni percentuali). I trimestre 2015 – IV trimestre 2017</v>
      </c>
    </row>
    <row r="10" spans="1:1" x14ac:dyDescent="0.3">
      <c r="A10" s="229" t="str">
        <f>'Tabella 1.8'!A1:H1</f>
        <v>Tabella 1.8 - Rapporti di lavoro cessati per genere del lavoratore interessato (valori assoluti e variazioni percentuali ). I trimestre 2015 – IV trimestre 2017</v>
      </c>
    </row>
    <row r="11" spans="1:1" x14ac:dyDescent="0.3">
      <c r="A11" s="229" t="str">
        <f>'Tabella 1.9 '!A1:S1</f>
        <v>Tabella 1.9  – Rapporti di lavoro cessati per ripartizione geografica (a) (valori assoluti, composizioni percentuali e variazioni assolute e percentuali). I trimestre 2014 – IV trimestre 2016</v>
      </c>
    </row>
    <row r="12" spans="1:1" x14ac:dyDescent="0.3">
      <c r="A12" s="229" t="str">
        <f>'Tabella 1.10'!A1:M1</f>
        <v>Tabella 1.10 – Rapporti di lavoro cessati per tipologia di contratto (valori assoluti e composizioni percentuali). I trimestre 2015 – IV trimestre 2017</v>
      </c>
    </row>
    <row r="13" spans="1:1" x14ac:dyDescent="0.3">
      <c r="A13" s="229" t="str">
        <f>'Tabella 1.12'!A1:K1</f>
        <v>Tabella 1.12  - Lavoratori interessati da almeno una cessazione di rapporto di lavoro (a) e  numero medio di cessazioni per genere  (valori assoluti e variazioni percentuali). I trimestre 2015 – IV trimestre 2017</v>
      </c>
    </row>
    <row r="14" spans="1:1" x14ac:dyDescent="0.3">
      <c r="A14" s="229" t="str">
        <f>'Tabella 1.11'!A1:I1</f>
        <v>Tabella 1.11 – Rapporti di lavoro cessati per motivo di cessazione (valori assoluti). I trimestre 2015 – IV trimestre 2017</v>
      </c>
    </row>
    <row r="15" spans="1:1" x14ac:dyDescent="0.3">
      <c r="A15" s="238" t="s">
        <v>203</v>
      </c>
    </row>
    <row r="16" spans="1:1" x14ac:dyDescent="0.3">
      <c r="A16" s="229" t="str">
        <f>'Tabella 2.1'!A1:J1</f>
        <v>Tabella 2.1  – Rapporti di lavoro attivati per ripartizione geografica (a) e genere del lavoratore interessato (valori assoluti, composizioni percentuali e variazioni percentuali). Anni 2015, 2016 e 2017.</v>
      </c>
    </row>
    <row r="17" spans="1:16" x14ac:dyDescent="0.3">
      <c r="A17" s="229" t="str">
        <f>'Tabella 2.2'!A1:G1</f>
        <v>Tabella 2.2 - Rapporti di lavoro attivati per genere del lavoratore interessato e settore di attività economica  (variazioni percentuali). Anni 2015, 2016 e 2017.</v>
      </c>
    </row>
    <row r="18" spans="1:16" x14ac:dyDescent="0.3">
      <c r="A18" s="229" t="str">
        <f>'Tabella 2.2'!A19:J19</f>
        <v>Tabella 2.2 bis - Rapporti di lavoro attivati per genere del lavoratore interessato e settore di attività economica  (valori assoluti, composizioni percentuali e variazioni percentuali). Anni 2015, 2016 e 2017.</v>
      </c>
    </row>
    <row r="19" spans="1:16" x14ac:dyDescent="0.3">
      <c r="A19" s="229" t="str">
        <f>'Tabella 2.3'!A1:J1</f>
        <v>Tabella 2.3 – Rapporti di lavoro attivati per tipologia di contratto e genere del lavoratore interessato (valori assoluti, composizioni percentuali e variazioni percentuali). Anni 2015, 2016 e 2017.</v>
      </c>
    </row>
    <row r="20" spans="1:16" x14ac:dyDescent="0.3">
      <c r="A20" s="229" t="str">
        <f>'Tabella 2.3'!A22:J22</f>
        <v>Tabella 2.3 bis – Rapporti di lavoro attivati per tipologia di contratto e genere del lavoratore interessato (valori assoluti, composizioni percentuali e variazioni percentuali). Anni 2015, 2016 e 2017.</v>
      </c>
    </row>
    <row r="21" spans="1:16" x14ac:dyDescent="0.3">
      <c r="A21" s="469" t="str">
        <f>'Tabella 2.4 '!A1:G1</f>
        <v>Tabella 2.4 - Rapporti di lavoro attivati per qualifica professionale (prime dieci posizioni per numerosità) tipologia di contratto e genere del lavoratore interessato  (composizione percentuale e valori assoluti). Anno 2017</v>
      </c>
      <c r="B21" s="469"/>
      <c r="C21" s="469"/>
      <c r="D21" s="469"/>
      <c r="E21" s="469"/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 s="469"/>
    </row>
    <row r="22" spans="1:16" x14ac:dyDescent="0.3">
      <c r="A22" s="229" t="str">
        <f>'Tabella 2.5'!A1:J1</f>
        <v>Tabella 2.5 – Rapporti di lavoro attivati, lavoratori interessati da almeno un’attivazione di rapporto di lavoro (a), numero medio di attivazioni per lavoratore per classe di età e genere del lavoratore interessato (valori assoluti). Anni 2015, 2016 e 2017.</v>
      </c>
    </row>
    <row r="23" spans="1:16" x14ac:dyDescent="0.3">
      <c r="A23" s="229" t="str">
        <f>'Tabella 2.6'!A1:G1</f>
        <v>Tabella 2.6 – Lavoratori interessati da almeno un’attivazione per classe d’età, tipologia di contratto e genere (composizione percentuale*). Anno 2017</v>
      </c>
    </row>
    <row r="24" spans="1:16" x14ac:dyDescent="0.3">
      <c r="A24" s="229" t="str">
        <f>'Tabella 2.7'!A1:J1</f>
        <v>Tabella 2.7 – Variazione percentuale rispetto all’anno precedente dei lavoratori interessati da almeno una attivazione di rapporto di lavoro per classe di età e genere. Anni 2015, 2016 e 2017.</v>
      </c>
    </row>
    <row r="25" spans="1:16" ht="16.5" customHeight="1" x14ac:dyDescent="0.3">
      <c r="A25" s="238" t="s">
        <v>204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</row>
    <row r="26" spans="1:16" x14ac:dyDescent="0.3">
      <c r="A26" s="229" t="str">
        <f>'Tabella 3.1'!A1:J1</f>
        <v>Tabella 3.1 - Rapporti di lavoro a tempo determinato trasformati a tempo indeterminato per Regione (a). Valori assoluti e percentuali. Anni 2015, 2016 e 2017.</v>
      </c>
    </row>
    <row r="27" spans="1:16" x14ac:dyDescent="0.3">
      <c r="A27" s="229" t="str">
        <f>'Tabella 3.2'!A1:J1</f>
        <v>Tabella 3.2 - Rapporti di lavoro a tempo determinato trasformati a tempo indeterminato per settore di attività economica. Valori assoluti e percentuali. Anni 2015, 2016 e 2017.</v>
      </c>
    </row>
    <row r="28" spans="1:16" x14ac:dyDescent="0.3">
      <c r="A28" s="229" t="str">
        <f>'Tabella 3.3'!A1:B1</f>
        <v>Tabella 3.3 - Rapporti di lavoro a tempo determinato trasformati a tempo indeterminato per qualifica professionale del lavoratore coinvolto. Valori assoluti e percentuali. Anno 2017</v>
      </c>
    </row>
    <row r="29" spans="1:16" x14ac:dyDescent="0.3">
      <c r="A29" s="229" t="str">
        <f>'Tabella 3.4'!A1:J1</f>
        <v>Tabella 3.4 - Durata del contratto prima della trasformazione. Valori assoluti e percentuali. Anni 2015, 2016 e 2017</v>
      </c>
    </row>
    <row r="30" spans="1:16" x14ac:dyDescent="0.3">
      <c r="A30" s="229" t="str">
        <f>'Tabella 3.5'!A1:J1</f>
        <v>Tabella 3.5 - Contratti di lavoro trasformati e cessati per anno di trasformazione e anno di cessazione. Valori assoluti e composizione sul totale. Anni 2015, 2016 e 2017</v>
      </c>
    </row>
    <row r="31" spans="1:16" x14ac:dyDescent="0.3">
      <c r="A31" s="229" t="str">
        <f>'Tabella 3.6'!A1:J1</f>
        <v>Tabella 3.6 - Lavoratori interessati da trasformazioni da tempo determinato a tempo indeterminato per genere e classe di età. Valori assoluti, composizioni e variazioni percentuali. Anni 2015, 2016 e 2017.</v>
      </c>
    </row>
    <row r="32" spans="1:16" x14ac:dyDescent="0.3">
      <c r="A32" s="238" t="s">
        <v>206</v>
      </c>
    </row>
    <row r="33" spans="1:1" x14ac:dyDescent="0.3">
      <c r="A33" s="229" t="str">
        <f>'Tabella 4.1'!A1:J1</f>
        <v>Tabella 4.1 – Rapporti di lavoro cessati per ripartizione geografica (a) e genere del lavoratore interessato (valori assoluti, composizioni percentuali e variazioni percentuali). Anni 2015, 2016 e 2017.</v>
      </c>
    </row>
    <row r="34" spans="1:1" x14ac:dyDescent="0.3">
      <c r="A34" s="229" t="str">
        <f>'Tabella 4.2'!A1:J1</f>
        <v>Tabella 4.2 – Rapporti di lavoro cessati per settore di attività economica (valori assoluti, composizioni percentuali e variazioni percentuali). Anni 2015, 2016 e 2017</v>
      </c>
    </row>
    <row r="35" spans="1:1" x14ac:dyDescent="0.3">
      <c r="A35" s="229" t="str">
        <f>'Tabella 4.2'!A17:J17</f>
        <v>Tabella 4.2 bis– Rapporti di lavoro cessati per genere e settore di attività economica (valori assoluti, composizioni percentuali e variazioni percentuali). Anni 2015, 2016 e 2017</v>
      </c>
    </row>
    <row r="36" spans="1:1" x14ac:dyDescent="0.3">
      <c r="A36" s="229" t="str">
        <f>'Tabella 4.3'!A1:J1</f>
        <v>Tabella 4.3 – Rapporti di lavoro cessati per tipologia di contratto e genere (valori assoluti, composizioni percentuali e variazioni percentuali). Anni 2015, 2016 e 2017.</v>
      </c>
    </row>
    <row r="37" spans="1:1" x14ac:dyDescent="0.3">
      <c r="A37" s="229" t="str">
        <f>'Tabella 4.3'!A22:J22</f>
        <v>Tabella 4.3 bis– Rapporti di lavoro cessati per tipologia di contratto e genere (valori assoluti, composizioni percentuali e variazioni percentuali). Anni 2015, 2016 e 2017.</v>
      </c>
    </row>
    <row r="38" spans="1:1" x14ac:dyDescent="0.3">
      <c r="A38" s="229" t="str">
        <f>'Tabella 4.4'!A1:J1</f>
        <v>Tabella 4.4 – Rapporti di lavoro cessati per durata effettiva del rapporto di lavoro (valori assoluti, composizioni percentuali e variazioni percentuali). Anni 2015, 2016 e 2017.</v>
      </c>
    </row>
    <row r="39" spans="1:1" x14ac:dyDescent="0.3">
      <c r="A39" s="229" t="str">
        <f>'Tabella 4.5'!A1:J1</f>
        <v>Tabella 4.5 – Rapporti di lavoro cessati per motivo di cessazione (valori assoluti, composizioni percentuali e variazioni percentuali). Anni 2015, 2016 e 2017.</v>
      </c>
    </row>
    <row r="40" spans="1:1" x14ac:dyDescent="0.3">
      <c r="A40" s="229" t="str">
        <f>'Tabella 4.6'!A1:J1</f>
        <v>Tabella 4.6 – Lavoratori interessati da almeno una cessazione di rapporto di lavoro (a), rapporti di lavoro cessati e numero medio di cessazioni per lavoratore, per classe di età e genere (valori assoluti). Anni 2015, 2016 e 2017.</v>
      </c>
    </row>
    <row r="41" spans="1:1" x14ac:dyDescent="0.3">
      <c r="A41" s="229" t="str">
        <f>'Tabella 4.7'!A1:J1</f>
        <v>Tabella 4.7 – Variazione percentuale rispetto all’anno precedente dei lavoratori interessati da almeno una cessazione di rapporto di lavoro per classe di età e genere. Anni 2015, 2016 e 2017.</v>
      </c>
    </row>
    <row r="42" spans="1:1" x14ac:dyDescent="0.3">
      <c r="A42" s="238" t="s">
        <v>205</v>
      </c>
    </row>
    <row r="43" spans="1:1" x14ac:dyDescent="0.3">
      <c r="A43" s="229" t="str">
        <f>'Tabella 5.1'!A1:AK1</f>
        <v>Tabella 5.1 - Rapporti di lavoro attivati rispetto all'anno precedente per Regione (a) e settore di attività economica (variazione percentuale rispetto all'anno precedente  e valori assoluti). Anni 2015, 2016 e 2017.</v>
      </c>
    </row>
    <row r="44" spans="1:1" x14ac:dyDescent="0.3">
      <c r="A44" s="229" t="str">
        <f>'Tabella 5.2 '!A1:I1</f>
        <v>Tabella 5.2 – Rapporti di lavoro cessati per Regione (a) e durata effettiva del rapporto di lavoro (composizione percentuale e valori assoluti). Anno 2017</v>
      </c>
    </row>
    <row r="45" spans="1:1" x14ac:dyDescent="0.3">
      <c r="A45" s="229" t="str">
        <f>'Tabella 5.3'!A1:AB1</f>
        <v>Tabella 5.3 – Rapporti di lavoro cessati per Regione (a) e classe di durata effettiva (variazione percentuale rispetto all'anno precedente e valori assoluti).  Anni 2015, 2016 e 2017.</v>
      </c>
    </row>
    <row r="46" spans="1:1" x14ac:dyDescent="0.3">
      <c r="A46" s="229" t="str">
        <f>'Tabella 5.4'!A1:I1</f>
        <v>Tabella 5.4 – Rapporti di lavoro cessati per Regione (a) e motivo di cessazione (composizione percentuale e valori assoluti). Anno 2017</v>
      </c>
    </row>
    <row r="47" spans="1:1" x14ac:dyDescent="0.3">
      <c r="A47" s="229" t="str">
        <f>'Tabella 5.5'!A1:AB1</f>
        <v>Tabella 5.5 - Rapporti di lavoro cessati per Regione (a) e motivo di cessazione (variazione percentuale rispetto all’anno precedente e valori assoluti). Anni 2015, 2016 e 2017.</v>
      </c>
    </row>
    <row r="48" spans="1:1" x14ac:dyDescent="0.3">
      <c r="A48" s="229" t="str">
        <f>'Tabella 5.6'!A1:K1</f>
        <v>Tabella 5.6 – Lavoratori interessati da almeno un rapporto di lavoro attivato per Regione (a) e settore di attività economica (composizioni percentuali e valori assoluti). Anno 2017</v>
      </c>
    </row>
    <row r="49" spans="1:1" x14ac:dyDescent="0.3">
      <c r="A49" s="229" t="str">
        <f>'Tabella 5.7'!A1:K1</f>
        <v>Tabella 5.7 – Numero medio di rapporti di lavoro attivati per lavoratore, Regione (a) e settore di attività economica (valori assoluti). Anno 2017</v>
      </c>
    </row>
    <row r="50" spans="1:1" x14ac:dyDescent="0.3">
      <c r="A50" s="229" t="str">
        <f>'Tabella 5.8'!A1:K1</f>
        <v>Tabella 5.8 – Lavoratori interessati da almeno un rapporto di lavoro cessato per Regione (a) e settore di attività economica (composizioni percentuali e valori assoluti). Anno 2017</v>
      </c>
    </row>
    <row r="51" spans="1:1" x14ac:dyDescent="0.3">
      <c r="A51" s="229" t="str">
        <f>'Tabella 5.9'!A1:K1</f>
        <v>Tabella 5.9 – Numero medio di rapporti di lavoro cessati per lavoratore, Regione (a) e settore di attività economica (valori assoluti). Anno 2017</v>
      </c>
    </row>
    <row r="52" spans="1:1" x14ac:dyDescent="0.3">
      <c r="A52" s="238" t="s">
        <v>335</v>
      </c>
    </row>
    <row r="53" spans="1:1" x14ac:dyDescent="0.3">
      <c r="A53" s="229" t="str">
        <f>'Tabella 6.1'!A1:D1</f>
        <v>Tabella 6.1 – Tirocini extracurriculari attivati e individui interessati da almeno un tirocinio (valori assoluti). I trimestre 2015 – IV trimestre 2017</v>
      </c>
    </row>
    <row r="54" spans="1:1" x14ac:dyDescent="0.3">
      <c r="A54" s="229" t="str">
        <f>'Tabella 6.2'!A1:D1</f>
        <v>Tabella 6.2  – Tirocini extracurriculari attivati per ripartizione geografica (a) e genere dell'individuo interessato (valori assoluti, composizioni percentuali e variazioni percentuali). Anni 2015, 2016 e 2017.</v>
      </c>
    </row>
    <row r="55" spans="1:1" x14ac:dyDescent="0.3">
      <c r="A55" s="229" t="str">
        <f>'Tabella 6.3'!A1:D1</f>
        <v>Tabella 6.3 –  Attivazioni di tirocini extracurriculari per Regione(a) (valori assoluti e variazioni percentuali).  Anni 2015, 2016 e 2017</v>
      </c>
    </row>
    <row r="56" spans="1:1" x14ac:dyDescent="0.3">
      <c r="A56" s="229" t="str">
        <f>'Tabella 6.4'!A1:D1</f>
        <v>Tabella 6.4 - Tirocini extracurriculari attivati per genere dell'individuo interessato e settore di attività economica  (variazioni percentuali). Anni 2015, 2016 e 2017.</v>
      </c>
    </row>
    <row r="57" spans="1:1" x14ac:dyDescent="0.3">
      <c r="A57" s="229" t="str">
        <f>'Tabella 6.5'!A1:D1</f>
        <v>Tabella 6.5 – Tirocini extracurriculari attivati, individui interessati da almeno un tirocinio (a), numero medio di tirocini attivati per classe di età e genere dell'individuo interessato (valori assoluti). Anni 2015, 2016 e 2017.</v>
      </c>
    </row>
    <row r="58" spans="1:1" x14ac:dyDescent="0.3">
      <c r="A58" s="238" t="s">
        <v>356</v>
      </c>
    </row>
    <row r="59" spans="1:1" x14ac:dyDescent="0.3">
      <c r="A59" s="229" t="str">
        <f>'Tabella 7.1'!A1:D1</f>
        <v>Tabella 7.1 – Rapporti di lavoro in somministrazione attivati per genere del lavoratore interessato (valori assoluti, composizioni percentuali e variazioni percentuali).  Anni 2015, 2016 e 2017</v>
      </c>
    </row>
    <row r="60" spans="1:1" x14ac:dyDescent="0.3">
      <c r="A60" s="229" t="str">
        <f>'Tabella 7.2'!A1:D1</f>
        <v>Tabella 7.2 – Rapporti di lavoro in somministrazione attivati per classe di età (valori assoluti, composizioni percentuali e variazioni percentuali). Anni 2015, 2016 e 2017</v>
      </c>
    </row>
    <row r="61" spans="1:1" x14ac:dyDescent="0.3">
      <c r="A61" s="229" t="str">
        <f>'Tabella 7.3'!A1:D1</f>
        <v>Tabella 7.3 - Rapporti di lavoro in somministrazione cessati per motivo di cessazione (valori assoluti, composizioni percentuali e variazioni percentuali). Anni 2015, 2016 e 2017</v>
      </c>
    </row>
    <row r="62" spans="1:1" x14ac:dyDescent="0.3">
      <c r="A62" s="229" t="str">
        <f>'Tabella 7.4'!A1:D1</f>
        <v>Tabella 7.4 – Rapporti di lavoro in somministrazione cessati per classe di durata effettiva (valori assoluti, composizioni percentuali e variazioni percentuali). Anni 2015, 2016 e 2017</v>
      </c>
    </row>
    <row r="63" spans="1:1" x14ac:dyDescent="0.3">
      <c r="A63" s="229" t="str">
        <f>'Tabella 7.5'!A1:D1</f>
        <v>Tabella 7.5 – Missioni attivate di rapporti di lavoro in somministrazione per settore di attività economica (valori assoluti, composizioni percentuali e variazioni percentuali). Anni 2015, 2016 e 2017</v>
      </c>
    </row>
    <row r="64" spans="1:1" x14ac:dyDescent="0.3">
      <c r="A64" s="229" t="str">
        <f>'Tabella 7.6'!A1:D1</f>
        <v>Tabella 7.6 – Missioni cessate di rapporti di lavoro in somministrazione per settore di attività economica (valori assoluti, composizioni percentuali e variazioni percentuali). Anni 2015, 2016 e 2017</v>
      </c>
    </row>
  </sheetData>
  <mergeCells count="1">
    <mergeCell ref="A21:P21"/>
  </mergeCells>
  <pageMargins left="0.70866141732283472" right="0.70866141732283472" top="0.74803149606299213" bottom="0.74803149606299213" header="0.31496062992125984" footer="0.31496062992125984"/>
  <pageSetup paperSize="9" scale="41" fitToHeight="3" orientation="landscape" r:id="rId1"/>
  <rowBreaks count="1" manualBreakCount="1">
    <brk id="24" max="16" man="1"/>
  </rowBreaks>
  <colBreaks count="1" manualBreakCount="1">
    <brk id="15" max="6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Normal="100" zoomScaleSheetLayoutView="100" workbookViewId="0">
      <selection sqref="A1:G1"/>
    </sheetView>
  </sheetViews>
  <sheetFormatPr defaultColWidth="9.140625" defaultRowHeight="13.5" x14ac:dyDescent="0.25"/>
  <cols>
    <col min="1" max="1" width="48.7109375" style="11" customWidth="1"/>
    <col min="2" max="7" width="12.140625" style="11" customWidth="1"/>
    <col min="8" max="16384" width="9.140625" style="11"/>
  </cols>
  <sheetData>
    <row r="1" spans="1:7" ht="33" customHeight="1" x14ac:dyDescent="0.25">
      <c r="A1" s="525" t="s">
        <v>299</v>
      </c>
      <c r="B1" s="525"/>
      <c r="C1" s="525"/>
      <c r="D1" s="525"/>
      <c r="E1" s="525"/>
      <c r="F1" s="525"/>
      <c r="G1" s="525"/>
    </row>
    <row r="2" spans="1:7" ht="13.5" customHeight="1" x14ac:dyDescent="0.25">
      <c r="A2" s="533" t="s">
        <v>45</v>
      </c>
      <c r="B2" s="535" t="s">
        <v>213</v>
      </c>
      <c r="C2" s="535" t="s">
        <v>40</v>
      </c>
      <c r="D2" s="535" t="s">
        <v>41</v>
      </c>
      <c r="E2" s="535" t="s">
        <v>46</v>
      </c>
      <c r="F2" s="228" t="s">
        <v>47</v>
      </c>
      <c r="G2" s="535" t="s">
        <v>48</v>
      </c>
    </row>
    <row r="3" spans="1:7" x14ac:dyDescent="0.25">
      <c r="A3" s="534"/>
      <c r="B3" s="536"/>
      <c r="C3" s="536"/>
      <c r="D3" s="536"/>
      <c r="E3" s="536"/>
      <c r="F3" s="245" t="s">
        <v>214</v>
      </c>
      <c r="G3" s="536"/>
    </row>
    <row r="4" spans="1:7" ht="15" customHeight="1" x14ac:dyDescent="0.25">
      <c r="A4" s="72"/>
      <c r="B4" s="529" t="s">
        <v>1</v>
      </c>
      <c r="C4" s="529"/>
      <c r="D4" s="529"/>
      <c r="E4" s="529"/>
      <c r="F4" s="529"/>
      <c r="G4" s="529"/>
    </row>
    <row r="5" spans="1:7" x14ac:dyDescent="0.25">
      <c r="A5" s="34" t="s">
        <v>49</v>
      </c>
      <c r="B5" s="73">
        <v>0.31324829139602561</v>
      </c>
      <c r="C5" s="73">
        <v>99.621077164037146</v>
      </c>
      <c r="D5" s="73">
        <v>1.0150625126248401E-2</v>
      </c>
      <c r="E5" s="73">
        <v>1.5327443940635083E-2</v>
      </c>
      <c r="F5" s="73">
        <v>4.0196475499943665E-2</v>
      </c>
      <c r="G5" s="74">
        <v>985161</v>
      </c>
    </row>
    <row r="6" spans="1:7" x14ac:dyDescent="0.25">
      <c r="A6" s="34" t="s">
        <v>50</v>
      </c>
      <c r="B6" s="73">
        <v>3.5007031980223107</v>
      </c>
      <c r="C6" s="73">
        <v>75.469963398761323</v>
      </c>
      <c r="D6" s="73">
        <v>3.2109069944180924</v>
      </c>
      <c r="E6" s="73">
        <v>0.12273207718581025</v>
      </c>
      <c r="F6" s="73">
        <v>17.695694331612462</v>
      </c>
      <c r="G6" s="74">
        <v>457908</v>
      </c>
    </row>
    <row r="7" spans="1:7" ht="13.5" customHeight="1" x14ac:dyDescent="0.25">
      <c r="A7" s="34" t="s">
        <v>52</v>
      </c>
      <c r="B7" s="73">
        <v>11.864765142407032</v>
      </c>
      <c r="C7" s="73">
        <v>68.425023838149329</v>
      </c>
      <c r="D7" s="73">
        <v>7.0759918743004029</v>
      </c>
      <c r="E7" s="73">
        <v>6.2601053024335634E-2</v>
      </c>
      <c r="F7" s="73">
        <v>12.5716180921189</v>
      </c>
      <c r="G7" s="74">
        <v>241210</v>
      </c>
    </row>
    <row r="8" spans="1:7" ht="13.5" customHeight="1" x14ac:dyDescent="0.25">
      <c r="A8" s="34" t="s">
        <v>53</v>
      </c>
      <c r="B8" s="73">
        <v>0.35401438958758757</v>
      </c>
      <c r="C8" s="73">
        <v>56.629897517128192</v>
      </c>
      <c r="D8" s="73">
        <v>4.7710834176224737E-3</v>
      </c>
      <c r="E8" s="73">
        <v>0.1269108189087578</v>
      </c>
      <c r="F8" s="73">
        <v>42.88440619095784</v>
      </c>
      <c r="G8" s="74">
        <v>209596</v>
      </c>
    </row>
    <row r="9" spans="1:7" x14ac:dyDescent="0.25">
      <c r="A9" s="34" t="s">
        <v>51</v>
      </c>
      <c r="B9" s="73">
        <v>32.615970080703363</v>
      </c>
      <c r="C9" s="73">
        <v>66.166371410449884</v>
      </c>
      <c r="D9" s="73">
        <v>0.55606587494258908</v>
      </c>
      <c r="E9" s="73">
        <v>6.6159263390416209E-2</v>
      </c>
      <c r="F9" s="73">
        <v>0.59543337051374579</v>
      </c>
      <c r="G9" s="74">
        <v>182892</v>
      </c>
    </row>
    <row r="10" spans="1:7" x14ac:dyDescent="0.25">
      <c r="A10" s="34" t="s">
        <v>54</v>
      </c>
      <c r="B10" s="73">
        <v>16.643299614024702</v>
      </c>
      <c r="C10" s="73">
        <v>75.381367056365804</v>
      </c>
      <c r="D10" s="73">
        <v>1.5472526490417646</v>
      </c>
      <c r="E10" s="73">
        <v>0.14076089081535187</v>
      </c>
      <c r="F10" s="73">
        <v>6.2873197897523836</v>
      </c>
      <c r="G10" s="74">
        <v>179027</v>
      </c>
    </row>
    <row r="11" spans="1:7" x14ac:dyDescent="0.25">
      <c r="A11" s="34" t="s">
        <v>55</v>
      </c>
      <c r="B11" s="73">
        <v>21.379320615347957</v>
      </c>
      <c r="C11" s="73">
        <v>63.027744270205069</v>
      </c>
      <c r="D11" s="73">
        <v>8.2815827488123421</v>
      </c>
      <c r="E11" s="73">
        <v>0.59345634335582065</v>
      </c>
      <c r="F11" s="73">
        <v>6.7178960222788131</v>
      </c>
      <c r="G11" s="74">
        <v>134298</v>
      </c>
    </row>
    <row r="12" spans="1:7" x14ac:dyDescent="0.25">
      <c r="A12" s="34" t="s">
        <v>56</v>
      </c>
      <c r="B12" s="73">
        <v>23.683661347802357</v>
      </c>
      <c r="C12" s="73">
        <v>71.007641185346898</v>
      </c>
      <c r="D12" s="73">
        <v>0.63890583362763664</v>
      </c>
      <c r="E12" s="73">
        <v>9.471217131665971E-2</v>
      </c>
      <c r="F12" s="73">
        <v>4.5750794619064434</v>
      </c>
      <c r="G12" s="74">
        <v>124588</v>
      </c>
    </row>
    <row r="13" spans="1:7" x14ac:dyDescent="0.25">
      <c r="A13" s="34" t="s">
        <v>208</v>
      </c>
      <c r="B13" s="73">
        <v>5.9789762014869625</v>
      </c>
      <c r="C13" s="73">
        <v>76.2672974991996</v>
      </c>
      <c r="D13" s="73">
        <v>1.3233253886378997</v>
      </c>
      <c r="E13" s="73">
        <v>1.7786631567713707E-2</v>
      </c>
      <c r="F13" s="73">
        <v>16.412614279107824</v>
      </c>
      <c r="G13" s="74">
        <v>112444</v>
      </c>
    </row>
    <row r="14" spans="1:7" ht="13.5" customHeight="1" x14ac:dyDescent="0.25">
      <c r="A14" s="34" t="s">
        <v>180</v>
      </c>
      <c r="B14" s="73">
        <v>10.50986203095494</v>
      </c>
      <c r="C14" s="73">
        <v>62.064385554360889</v>
      </c>
      <c r="D14" s="73">
        <v>7.6745846020401718</v>
      </c>
      <c r="E14" s="73">
        <v>0.57103101818806079</v>
      </c>
      <c r="F14" s="73">
        <v>19.18013679445594</v>
      </c>
      <c r="G14" s="74">
        <v>110677</v>
      </c>
    </row>
    <row r="15" spans="1:7" x14ac:dyDescent="0.25">
      <c r="A15" s="75" t="s">
        <v>58</v>
      </c>
      <c r="B15" s="76">
        <v>19.745784352187272</v>
      </c>
      <c r="C15" s="76">
        <v>63.128375157826419</v>
      </c>
      <c r="D15" s="76">
        <v>4.3699576082369624</v>
      </c>
      <c r="E15" s="76">
        <v>5.2507158901814854</v>
      </c>
      <c r="F15" s="76">
        <v>7.5051669915678607</v>
      </c>
      <c r="G15" s="77">
        <v>2964491</v>
      </c>
    </row>
    <row r="16" spans="1:7" x14ac:dyDescent="0.25">
      <c r="A16" s="78" t="s">
        <v>11</v>
      </c>
      <c r="B16" s="79">
        <v>14.0270087887467</v>
      </c>
      <c r="C16" s="79">
        <v>71.29966336343351</v>
      </c>
      <c r="D16" s="79">
        <v>3.2813998301034042</v>
      </c>
      <c r="E16" s="79">
        <v>2.7835649244198648</v>
      </c>
      <c r="F16" s="79">
        <v>8.6083630932965196</v>
      </c>
      <c r="G16" s="80">
        <v>5702292</v>
      </c>
    </row>
    <row r="17" spans="1:10" ht="15" customHeight="1" x14ac:dyDescent="0.25">
      <c r="A17" s="81"/>
      <c r="B17" s="529" t="s">
        <v>2</v>
      </c>
      <c r="C17" s="529"/>
      <c r="D17" s="529"/>
      <c r="E17" s="529"/>
      <c r="F17" s="529"/>
      <c r="G17" s="529"/>
    </row>
    <row r="18" spans="1:10" x14ac:dyDescent="0.25">
      <c r="A18" s="34" t="s">
        <v>49</v>
      </c>
      <c r="B18" s="73">
        <v>0.13971358714634999</v>
      </c>
      <c r="C18" s="73">
        <v>99.828607169256514</v>
      </c>
      <c r="D18" s="73">
        <v>3.4522252637906245E-3</v>
      </c>
      <c r="E18" s="73">
        <v>3.8583694124718743E-3</v>
      </c>
      <c r="F18" s="73">
        <v>2.4368648920874997E-2</v>
      </c>
      <c r="G18" s="74">
        <v>492436</v>
      </c>
    </row>
    <row r="19" spans="1:10" x14ac:dyDescent="0.25">
      <c r="A19" s="34" t="s">
        <v>50</v>
      </c>
      <c r="B19" s="73">
        <v>3.8011606128527129</v>
      </c>
      <c r="C19" s="73">
        <v>71.299906864400711</v>
      </c>
      <c r="D19" s="73">
        <v>3.6220536911377894</v>
      </c>
      <c r="E19" s="73">
        <v>0.10500782953114926</v>
      </c>
      <c r="F19" s="73">
        <v>21.171871002077641</v>
      </c>
      <c r="G19" s="74">
        <v>488535</v>
      </c>
    </row>
    <row r="20" spans="1:10" x14ac:dyDescent="0.25">
      <c r="A20" s="34" t="s">
        <v>55</v>
      </c>
      <c r="B20" s="73">
        <v>11.178057183426251</v>
      </c>
      <c r="C20" s="73">
        <v>68.291121387209955</v>
      </c>
      <c r="D20" s="73">
        <v>6.482499817755957</v>
      </c>
      <c r="E20" s="73">
        <v>0.26148058229348581</v>
      </c>
      <c r="F20" s="73">
        <v>13.786841029314351</v>
      </c>
      <c r="G20" s="74">
        <v>315511</v>
      </c>
    </row>
    <row r="21" spans="1:10" x14ac:dyDescent="0.25">
      <c r="A21" s="34" t="s">
        <v>61</v>
      </c>
      <c r="B21" s="73">
        <v>63.512538702199741</v>
      </c>
      <c r="C21" s="73">
        <v>33.772633694824037</v>
      </c>
      <c r="D21" s="73">
        <v>8.1456985848368427E-2</v>
      </c>
      <c r="E21" s="73">
        <v>2.3683314691436075</v>
      </c>
      <c r="F21" s="73">
        <v>0.26503914798424355</v>
      </c>
      <c r="G21" s="74">
        <v>246756</v>
      </c>
    </row>
    <row r="22" spans="1:10" x14ac:dyDescent="0.25">
      <c r="A22" s="34" t="s">
        <v>59</v>
      </c>
      <c r="B22" s="73">
        <v>3.0121006716142387</v>
      </c>
      <c r="C22" s="73">
        <v>96.514575149028673</v>
      </c>
      <c r="D22" s="73">
        <v>7.549956235143801E-2</v>
      </c>
      <c r="E22" s="73">
        <v>0.17879291963444938</v>
      </c>
      <c r="F22" s="73">
        <v>0.21903169737120479</v>
      </c>
      <c r="G22" s="74">
        <v>241061</v>
      </c>
    </row>
    <row r="23" spans="1:10" x14ac:dyDescent="0.25">
      <c r="A23" s="34" t="s">
        <v>60</v>
      </c>
      <c r="B23" s="73">
        <v>5.8112944640158215</v>
      </c>
      <c r="C23" s="73">
        <v>93.97239031132537</v>
      </c>
      <c r="D23" s="73">
        <v>6.180434990251768E-3</v>
      </c>
      <c r="E23" s="73">
        <v>0.1730521797270495</v>
      </c>
      <c r="F23" s="73">
        <v>3.7082609941510615E-2</v>
      </c>
      <c r="G23" s="74">
        <v>177981</v>
      </c>
    </row>
    <row r="24" spans="1:10" x14ac:dyDescent="0.25">
      <c r="A24" s="34" t="s">
        <v>180</v>
      </c>
      <c r="B24" s="73">
        <v>9.0423329115380184</v>
      </c>
      <c r="C24" s="73">
        <v>59.869435177729201</v>
      </c>
      <c r="D24" s="73">
        <v>9.3822615897848856</v>
      </c>
      <c r="E24" s="73">
        <v>0.15242148855400897</v>
      </c>
      <c r="F24" s="73">
        <v>21.553548832393879</v>
      </c>
      <c r="G24" s="74">
        <v>173860</v>
      </c>
    </row>
    <row r="25" spans="1:10" x14ac:dyDescent="0.25">
      <c r="A25" s="34" t="s">
        <v>62</v>
      </c>
      <c r="B25" s="73">
        <v>66.330111591188611</v>
      </c>
      <c r="C25" s="73">
        <v>30.086478341779404</v>
      </c>
      <c r="D25" s="73">
        <v>5.1513531960926985E-2</v>
      </c>
      <c r="E25" s="73">
        <v>0.18931222995640667</v>
      </c>
      <c r="F25" s="73">
        <v>3.34258430511465</v>
      </c>
      <c r="G25" s="74">
        <v>155299</v>
      </c>
    </row>
    <row r="26" spans="1:10" x14ac:dyDescent="0.25">
      <c r="A26" s="34" t="s">
        <v>63</v>
      </c>
      <c r="B26" s="73">
        <v>34.983816404250931</v>
      </c>
      <c r="C26" s="73">
        <v>52.205554927855061</v>
      </c>
      <c r="D26" s="73">
        <v>7.4743621270628262</v>
      </c>
      <c r="E26" s="73">
        <v>4.4144329759871326</v>
      </c>
      <c r="F26" s="73">
        <v>0.92183356484404599</v>
      </c>
      <c r="G26" s="74">
        <v>150461</v>
      </c>
    </row>
    <row r="27" spans="1:10" x14ac:dyDescent="0.25">
      <c r="A27" s="34" t="s">
        <v>53</v>
      </c>
      <c r="B27" s="73">
        <v>8.1926462247305876E-2</v>
      </c>
      <c r="C27" s="73">
        <v>58.510198794210531</v>
      </c>
      <c r="D27" s="73">
        <v>7.0022617305389645E-3</v>
      </c>
      <c r="E27" s="73">
        <v>0.11553731855389292</v>
      </c>
      <c r="F27" s="73">
        <v>41.285335163257727</v>
      </c>
      <c r="G27" s="74">
        <v>142811</v>
      </c>
    </row>
    <row r="28" spans="1:10" x14ac:dyDescent="0.25">
      <c r="A28" s="75" t="s">
        <v>58</v>
      </c>
      <c r="B28" s="76">
        <v>13.173243707799942</v>
      </c>
      <c r="C28" s="76">
        <v>64.707721871825669</v>
      </c>
      <c r="D28" s="76">
        <v>3.1851461903114928</v>
      </c>
      <c r="E28" s="76">
        <v>9.9184446608708399</v>
      </c>
      <c r="F28" s="76">
        <v>9.0154435691920671</v>
      </c>
      <c r="G28" s="77">
        <v>2292799</v>
      </c>
    </row>
    <row r="29" spans="1:10" x14ac:dyDescent="0.25">
      <c r="A29" s="82" t="s">
        <v>11</v>
      </c>
      <c r="B29" s="79">
        <v>14.400216503912858</v>
      </c>
      <c r="C29" s="79">
        <v>68.378537409456868</v>
      </c>
      <c r="D29" s="79">
        <v>2.8546532964565938</v>
      </c>
      <c r="E29" s="79">
        <v>4.9762276243411083</v>
      </c>
      <c r="F29" s="79">
        <v>9.3903651658325664</v>
      </c>
      <c r="G29" s="80">
        <v>4877510</v>
      </c>
    </row>
    <row r="30" spans="1:10" x14ac:dyDescent="0.25">
      <c r="A30" s="531" t="s">
        <v>210</v>
      </c>
      <c r="B30" s="531"/>
      <c r="C30" s="531"/>
      <c r="D30" s="531"/>
      <c r="E30" s="531"/>
      <c r="F30" s="531"/>
      <c r="G30" s="531"/>
      <c r="H30" s="531"/>
      <c r="I30" s="531"/>
      <c r="J30" s="531"/>
    </row>
    <row r="31" spans="1:10" x14ac:dyDescent="0.25">
      <c r="A31" s="531" t="s">
        <v>211</v>
      </c>
      <c r="B31" s="531"/>
      <c r="C31" s="531"/>
      <c r="D31" s="531"/>
      <c r="E31" s="531"/>
      <c r="F31" s="531"/>
      <c r="G31" s="531"/>
      <c r="H31" s="531"/>
      <c r="I31" s="531"/>
      <c r="J31" s="531"/>
    </row>
    <row r="32" spans="1:10" x14ac:dyDescent="0.25">
      <c r="A32" s="227"/>
      <c r="B32" s="227"/>
      <c r="C32" s="227"/>
      <c r="D32" s="227"/>
      <c r="E32" s="227"/>
      <c r="F32" s="227"/>
      <c r="G32" s="227"/>
    </row>
    <row r="33" spans="1:7" x14ac:dyDescent="0.25">
      <c r="A33" s="519" t="s">
        <v>3</v>
      </c>
      <c r="B33" s="519"/>
      <c r="C33" s="519"/>
      <c r="D33" s="519"/>
      <c r="E33" s="519"/>
      <c r="F33" s="519"/>
      <c r="G33" s="519"/>
    </row>
  </sheetData>
  <mergeCells count="12">
    <mergeCell ref="A33:G33"/>
    <mergeCell ref="B4:G4"/>
    <mergeCell ref="B17:G17"/>
    <mergeCell ref="A1:G1"/>
    <mergeCell ref="A2:A3"/>
    <mergeCell ref="B2:B3"/>
    <mergeCell ref="C2:C3"/>
    <mergeCell ref="D2:D3"/>
    <mergeCell ref="E2:E3"/>
    <mergeCell ref="G2:G3"/>
    <mergeCell ref="A30:J30"/>
    <mergeCell ref="A31:J31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9.140625" style="11"/>
    <col min="2" max="10" width="11.7109375" style="11" customWidth="1"/>
    <col min="11" max="16384" width="9.140625" style="11"/>
  </cols>
  <sheetData>
    <row r="1" spans="1:13" ht="30" customHeight="1" x14ac:dyDescent="0.25">
      <c r="A1" s="521" t="s">
        <v>282</v>
      </c>
      <c r="B1" s="521"/>
      <c r="C1" s="521"/>
      <c r="D1" s="521"/>
      <c r="E1" s="521"/>
      <c r="F1" s="521"/>
      <c r="G1" s="521"/>
      <c r="H1" s="521"/>
      <c r="I1" s="521"/>
      <c r="J1" s="521"/>
    </row>
    <row r="2" spans="1:13" ht="13.5" customHeight="1" x14ac:dyDescent="0.25">
      <c r="A2" s="475" t="s">
        <v>64</v>
      </c>
      <c r="B2" s="520">
        <v>2015</v>
      </c>
      <c r="C2" s="520"/>
      <c r="D2" s="520"/>
      <c r="E2" s="520">
        <v>2016</v>
      </c>
      <c r="F2" s="520"/>
      <c r="G2" s="520"/>
      <c r="H2" s="520">
        <v>2017</v>
      </c>
      <c r="I2" s="520"/>
      <c r="J2" s="520"/>
    </row>
    <row r="3" spans="1:13" ht="40.5" x14ac:dyDescent="0.25">
      <c r="A3" s="476"/>
      <c r="B3" s="83" t="s">
        <v>215</v>
      </c>
      <c r="C3" s="83" t="s">
        <v>65</v>
      </c>
      <c r="D3" s="83" t="s">
        <v>66</v>
      </c>
      <c r="E3" s="269" t="s">
        <v>215</v>
      </c>
      <c r="F3" s="83" t="s">
        <v>65</v>
      </c>
      <c r="G3" s="83" t="s">
        <v>66</v>
      </c>
      <c r="H3" s="269" t="s">
        <v>215</v>
      </c>
      <c r="I3" s="83" t="s">
        <v>65</v>
      </c>
      <c r="J3" s="7" t="s">
        <v>66</v>
      </c>
    </row>
    <row r="4" spans="1:13" ht="15.75" customHeight="1" x14ac:dyDescent="0.25">
      <c r="A4" s="520" t="s">
        <v>1</v>
      </c>
      <c r="B4" s="520"/>
      <c r="C4" s="520"/>
      <c r="D4" s="520"/>
      <c r="E4" s="520"/>
      <c r="F4" s="520"/>
      <c r="G4" s="520"/>
      <c r="H4" s="520"/>
      <c r="I4" s="520"/>
      <c r="J4" s="520"/>
    </row>
    <row r="5" spans="1:13" x14ac:dyDescent="0.25">
      <c r="A5" s="396" t="s">
        <v>67</v>
      </c>
      <c r="B5" s="3">
        <v>512051</v>
      </c>
      <c r="C5" s="3">
        <v>798549</v>
      </c>
      <c r="D5" s="84">
        <v>1.5595106737414828</v>
      </c>
      <c r="E5" s="3">
        <v>499153</v>
      </c>
      <c r="F5" s="3">
        <v>774588</v>
      </c>
      <c r="G5" s="84">
        <v>1.5518047572587963</v>
      </c>
      <c r="H5" s="3">
        <v>592701</v>
      </c>
      <c r="I5" s="3">
        <v>957939</v>
      </c>
      <c r="J5" s="84">
        <v>1.6162263940840322</v>
      </c>
    </row>
    <row r="6" spans="1:13" x14ac:dyDescent="0.25">
      <c r="A6" s="396" t="s">
        <v>68</v>
      </c>
      <c r="B6" s="3">
        <v>902510</v>
      </c>
      <c r="C6" s="3">
        <v>1509396</v>
      </c>
      <c r="D6" s="84">
        <v>1.6724424106104088</v>
      </c>
      <c r="E6" s="3">
        <v>805463</v>
      </c>
      <c r="F6" s="3">
        <v>1365929</v>
      </c>
      <c r="G6" s="84">
        <v>1.6958308451164112</v>
      </c>
      <c r="H6" s="3">
        <v>879077</v>
      </c>
      <c r="I6" s="3">
        <v>1533272</v>
      </c>
      <c r="J6" s="84">
        <v>1.744183956581733</v>
      </c>
    </row>
    <row r="7" spans="1:13" x14ac:dyDescent="0.25">
      <c r="A7" s="396" t="s">
        <v>69</v>
      </c>
      <c r="B7" s="3">
        <v>1441694</v>
      </c>
      <c r="C7" s="3">
        <v>2515673</v>
      </c>
      <c r="D7" s="84">
        <v>1.7449424080283333</v>
      </c>
      <c r="E7" s="3">
        <v>1286752</v>
      </c>
      <c r="F7" s="3">
        <v>2292966</v>
      </c>
      <c r="G7" s="84">
        <v>1.7819797443485614</v>
      </c>
      <c r="H7" s="3">
        <v>1373988</v>
      </c>
      <c r="I7" s="3">
        <v>2482464</v>
      </c>
      <c r="J7" s="84">
        <v>1.8067581376256561</v>
      </c>
    </row>
    <row r="8" spans="1:13" x14ac:dyDescent="0.25">
      <c r="A8" s="396" t="s">
        <v>70</v>
      </c>
      <c r="B8" s="3">
        <v>371158</v>
      </c>
      <c r="C8" s="3">
        <v>631782</v>
      </c>
      <c r="D8" s="84">
        <v>1.7021915195146002</v>
      </c>
      <c r="E8" s="3">
        <v>360821</v>
      </c>
      <c r="F8" s="3">
        <v>624160</v>
      </c>
      <c r="G8" s="84">
        <v>1.729832797980162</v>
      </c>
      <c r="H8" s="3">
        <v>413913</v>
      </c>
      <c r="I8" s="3">
        <v>728617</v>
      </c>
      <c r="J8" s="84">
        <v>1.7603143655792401</v>
      </c>
    </row>
    <row r="9" spans="1:13" x14ac:dyDescent="0.25">
      <c r="A9" s="397" t="s">
        <v>11</v>
      </c>
      <c r="B9" s="25">
        <v>3227393</v>
      </c>
      <c r="C9" s="25">
        <v>5455400</v>
      </c>
      <c r="D9" s="85">
        <v>1.6903426387799689</v>
      </c>
      <c r="E9" s="25">
        <v>2952130</v>
      </c>
      <c r="F9" s="25">
        <v>5057643</v>
      </c>
      <c r="G9" s="85">
        <v>1.7132182525837276</v>
      </c>
      <c r="H9" s="25">
        <v>3259233</v>
      </c>
      <c r="I9" s="25">
        <v>5702292</v>
      </c>
      <c r="J9" s="85">
        <v>1.7495809596920502</v>
      </c>
      <c r="L9" s="12"/>
      <c r="M9" s="12"/>
    </row>
    <row r="10" spans="1:13" ht="16.5" customHeight="1" x14ac:dyDescent="0.25">
      <c r="A10" s="520" t="s">
        <v>2</v>
      </c>
      <c r="B10" s="520"/>
      <c r="C10" s="520"/>
      <c r="D10" s="520"/>
      <c r="E10" s="520"/>
      <c r="F10" s="520"/>
      <c r="G10" s="520"/>
      <c r="H10" s="520"/>
      <c r="I10" s="520"/>
      <c r="J10" s="520"/>
    </row>
    <row r="11" spans="1:13" x14ac:dyDescent="0.25">
      <c r="A11" s="396" t="s">
        <v>67</v>
      </c>
      <c r="B11" s="3">
        <v>384305</v>
      </c>
      <c r="C11" s="3">
        <v>589721</v>
      </c>
      <c r="D11" s="84">
        <v>1.5345129519522254</v>
      </c>
      <c r="E11" s="3">
        <v>377923</v>
      </c>
      <c r="F11" s="3">
        <v>576022</v>
      </c>
      <c r="G11" s="84">
        <v>1.5241782056133129</v>
      </c>
      <c r="H11" s="3">
        <v>458316</v>
      </c>
      <c r="I11" s="3">
        <v>734072</v>
      </c>
      <c r="J11" s="84">
        <v>1.6016722086944379</v>
      </c>
    </row>
    <row r="12" spans="1:13" x14ac:dyDescent="0.25">
      <c r="A12" s="396" t="s">
        <v>68</v>
      </c>
      <c r="B12" s="3">
        <v>778662</v>
      </c>
      <c r="C12" s="3">
        <v>1385095</v>
      </c>
      <c r="D12" s="84">
        <v>1.7788141709753398</v>
      </c>
      <c r="E12" s="3">
        <v>704563</v>
      </c>
      <c r="F12" s="3">
        <v>1212325</v>
      </c>
      <c r="G12" s="84">
        <v>1.7206765044431798</v>
      </c>
      <c r="H12" s="3">
        <v>765846</v>
      </c>
      <c r="I12" s="3">
        <v>1330211</v>
      </c>
      <c r="J12" s="84">
        <v>1.7369170825466216</v>
      </c>
    </row>
    <row r="13" spans="1:13" x14ac:dyDescent="0.25">
      <c r="A13" s="396" t="s">
        <v>69</v>
      </c>
      <c r="B13" s="3">
        <v>1311683</v>
      </c>
      <c r="C13" s="3">
        <v>2587881</v>
      </c>
      <c r="D13" s="84">
        <v>1.9729469696565405</v>
      </c>
      <c r="E13" s="3">
        <v>1189544</v>
      </c>
      <c r="F13" s="3">
        <v>2180926</v>
      </c>
      <c r="G13" s="84">
        <v>1.8334134760883163</v>
      </c>
      <c r="H13" s="3">
        <v>1264370</v>
      </c>
      <c r="I13" s="3">
        <v>2301069</v>
      </c>
      <c r="J13" s="84">
        <v>1.8199332473880272</v>
      </c>
    </row>
    <row r="14" spans="1:13" x14ac:dyDescent="0.25">
      <c r="A14" s="396" t="s">
        <v>70</v>
      </c>
      <c r="B14" s="3">
        <v>264951</v>
      </c>
      <c r="C14" s="3">
        <v>460614</v>
      </c>
      <c r="D14" s="84">
        <v>1.738487493913969</v>
      </c>
      <c r="E14" s="3">
        <v>269012</v>
      </c>
      <c r="F14" s="3">
        <v>446680</v>
      </c>
      <c r="G14" s="84">
        <v>1.6604463741394435</v>
      </c>
      <c r="H14" s="3">
        <v>304530</v>
      </c>
      <c r="I14" s="3">
        <v>512158</v>
      </c>
      <c r="J14" s="84">
        <v>1.681798180803205</v>
      </c>
    </row>
    <row r="15" spans="1:13" x14ac:dyDescent="0.25">
      <c r="A15" s="397" t="s">
        <v>11</v>
      </c>
      <c r="B15" s="21">
        <v>2739588</v>
      </c>
      <c r="C15" s="21">
        <v>5023311</v>
      </c>
      <c r="D15" s="86">
        <v>1.8336008918129296</v>
      </c>
      <c r="E15" s="21">
        <v>2541008</v>
      </c>
      <c r="F15" s="21">
        <v>4415953</v>
      </c>
      <c r="G15" s="86">
        <v>1.7378744970499895</v>
      </c>
      <c r="H15" s="21">
        <v>2792817</v>
      </c>
      <c r="I15" s="21">
        <v>4877510</v>
      </c>
      <c r="J15" s="86">
        <v>1.7464481203029056</v>
      </c>
      <c r="L15" s="12"/>
      <c r="M15" s="12"/>
    </row>
    <row r="16" spans="1:13" ht="16.5" customHeight="1" x14ac:dyDescent="0.25">
      <c r="A16" s="520" t="s">
        <v>8</v>
      </c>
      <c r="B16" s="520"/>
      <c r="C16" s="520"/>
      <c r="D16" s="520"/>
      <c r="E16" s="520"/>
      <c r="F16" s="520"/>
      <c r="G16" s="520"/>
      <c r="H16" s="520"/>
      <c r="I16" s="520"/>
      <c r="J16" s="520"/>
    </row>
    <row r="17" spans="1:13" x14ac:dyDescent="0.25">
      <c r="A17" s="396" t="s">
        <v>67</v>
      </c>
      <c r="B17" s="3">
        <v>896356</v>
      </c>
      <c r="C17" s="3">
        <v>1388270</v>
      </c>
      <c r="D17" s="84">
        <v>1.5487931134504593</v>
      </c>
      <c r="E17" s="3">
        <v>877076</v>
      </c>
      <c r="F17" s="3">
        <v>1350610</v>
      </c>
      <c r="G17" s="84">
        <v>1.5399007611655091</v>
      </c>
      <c r="H17" s="3">
        <v>1051017</v>
      </c>
      <c r="I17" s="3">
        <v>1692011</v>
      </c>
      <c r="J17" s="84">
        <v>1.6098797640761282</v>
      </c>
    </row>
    <row r="18" spans="1:13" x14ac:dyDescent="0.25">
      <c r="A18" s="396" t="s">
        <v>68</v>
      </c>
      <c r="B18" s="3">
        <v>1681172</v>
      </c>
      <c r="C18" s="3">
        <v>2894491</v>
      </c>
      <c r="D18" s="84">
        <v>1.7217102116856573</v>
      </c>
      <c r="E18" s="3">
        <v>1510026</v>
      </c>
      <c r="F18" s="3">
        <v>2578254</v>
      </c>
      <c r="G18" s="84">
        <v>1.7074235807860263</v>
      </c>
      <c r="H18" s="3">
        <v>1644923</v>
      </c>
      <c r="I18" s="3">
        <v>2863483</v>
      </c>
      <c r="J18" s="84">
        <v>1.7408006332211294</v>
      </c>
    </row>
    <row r="19" spans="1:13" x14ac:dyDescent="0.25">
      <c r="A19" s="396" t="s">
        <v>69</v>
      </c>
      <c r="B19" s="3">
        <v>2753377</v>
      </c>
      <c r="C19" s="3">
        <v>5103554</v>
      </c>
      <c r="D19" s="84">
        <v>1.8535616444823939</v>
      </c>
      <c r="E19" s="3">
        <v>2476296</v>
      </c>
      <c r="F19" s="3">
        <v>4473892</v>
      </c>
      <c r="G19" s="84">
        <v>1.8066870842581015</v>
      </c>
      <c r="H19" s="3">
        <v>2638358</v>
      </c>
      <c r="I19" s="3">
        <v>4783533</v>
      </c>
      <c r="J19" s="84">
        <v>1.8130719940205233</v>
      </c>
    </row>
    <row r="20" spans="1:13" x14ac:dyDescent="0.25">
      <c r="A20" s="396" t="s">
        <v>70</v>
      </c>
      <c r="B20" s="3">
        <v>636109</v>
      </c>
      <c r="C20" s="3">
        <v>1092396</v>
      </c>
      <c r="D20" s="84">
        <v>1.7173094548261383</v>
      </c>
      <c r="E20" s="3">
        <v>629833</v>
      </c>
      <c r="F20" s="3">
        <v>1070840</v>
      </c>
      <c r="G20" s="84">
        <v>1.7001967188127647</v>
      </c>
      <c r="H20" s="3">
        <v>718443</v>
      </c>
      <c r="I20" s="3">
        <v>1240775</v>
      </c>
      <c r="J20" s="84">
        <v>1.7270333206670536</v>
      </c>
    </row>
    <row r="21" spans="1:13" x14ac:dyDescent="0.25">
      <c r="A21" s="398" t="s">
        <v>11</v>
      </c>
      <c r="B21" s="25">
        <v>5966981</v>
      </c>
      <c r="C21" s="25">
        <v>10478711</v>
      </c>
      <c r="D21" s="85">
        <v>1.7561160325464418</v>
      </c>
      <c r="E21" s="25">
        <v>5493138</v>
      </c>
      <c r="F21" s="25">
        <v>9473596</v>
      </c>
      <c r="G21" s="85">
        <v>1.7246237032457585</v>
      </c>
      <c r="H21" s="25">
        <v>6052050</v>
      </c>
      <c r="I21" s="25">
        <v>10579802</v>
      </c>
      <c r="J21" s="85">
        <v>1.7481352599532389</v>
      </c>
      <c r="L21" s="12"/>
      <c r="M21" s="12"/>
    </row>
    <row r="22" spans="1:13" s="259" customFormat="1" x14ac:dyDescent="0.25">
      <c r="A22" s="270"/>
      <c r="B22" s="21"/>
      <c r="C22" s="21"/>
      <c r="D22" s="86"/>
      <c r="E22" s="21"/>
      <c r="F22" s="21"/>
      <c r="G22" s="86"/>
      <c r="H22" s="21"/>
      <c r="I22" s="21"/>
      <c r="J22" s="86"/>
      <c r="L22" s="12"/>
      <c r="M22" s="12"/>
    </row>
    <row r="23" spans="1:13" x14ac:dyDescent="0.25">
      <c r="A23" s="272" t="s">
        <v>216</v>
      </c>
      <c r="B23" s="9"/>
      <c r="C23" s="9"/>
      <c r="D23" s="9"/>
      <c r="E23" s="9"/>
      <c r="F23" s="9"/>
      <c r="G23" s="9"/>
      <c r="H23" s="9"/>
      <c r="I23" s="9"/>
      <c r="J23" s="9"/>
      <c r="L23" s="12"/>
      <c r="M23" s="12"/>
    </row>
    <row r="24" spans="1:13" x14ac:dyDescent="0.25">
      <c r="A24" s="272" t="s">
        <v>217</v>
      </c>
      <c r="B24" s="224"/>
      <c r="C24" s="224"/>
      <c r="D24" s="224"/>
      <c r="E24" s="224"/>
      <c r="F24" s="224"/>
      <c r="G24" s="224"/>
      <c r="H24" s="224"/>
      <c r="I24" s="224"/>
      <c r="J24" s="224"/>
      <c r="L24" s="12"/>
      <c r="M24" s="12"/>
    </row>
    <row r="25" spans="1:13" s="259" customFormat="1" x14ac:dyDescent="0.25">
      <c r="A25" s="272"/>
      <c r="B25" s="264"/>
      <c r="C25" s="264"/>
      <c r="D25" s="264"/>
      <c r="E25" s="264"/>
      <c r="F25" s="264"/>
      <c r="G25" s="264"/>
      <c r="H25" s="264"/>
      <c r="I25" s="264"/>
      <c r="J25" s="264"/>
      <c r="L25" s="12"/>
      <c r="M25" s="12"/>
    </row>
    <row r="26" spans="1:13" x14ac:dyDescent="0.25">
      <c r="A26" s="519" t="s">
        <v>3</v>
      </c>
      <c r="B26" s="519"/>
      <c r="C26" s="519"/>
      <c r="D26" s="519"/>
      <c r="E26" s="519"/>
      <c r="F26" s="519"/>
      <c r="G26" s="519"/>
      <c r="H26" s="519"/>
      <c r="I26" s="519"/>
      <c r="J26" s="519"/>
    </row>
  </sheetData>
  <mergeCells count="9">
    <mergeCell ref="A26:J26"/>
    <mergeCell ref="A10:J10"/>
    <mergeCell ref="A16:J16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Normal="100" zoomScaleSheetLayoutView="100" workbookViewId="0">
      <selection sqref="A1:G1"/>
    </sheetView>
  </sheetViews>
  <sheetFormatPr defaultColWidth="9.140625" defaultRowHeight="13.5" x14ac:dyDescent="0.25"/>
  <cols>
    <col min="1" max="1" width="12.7109375" style="87" bestFit="1" customWidth="1"/>
    <col min="2" max="7" width="12.5703125" style="95" customWidth="1"/>
    <col min="8" max="16384" width="9.140625" style="87"/>
  </cols>
  <sheetData>
    <row r="1" spans="1:9" ht="33" customHeight="1" x14ac:dyDescent="0.25">
      <c r="A1" s="538" t="s">
        <v>298</v>
      </c>
      <c r="B1" s="538"/>
      <c r="C1" s="538"/>
      <c r="D1" s="538"/>
      <c r="E1" s="538"/>
      <c r="F1" s="538"/>
      <c r="G1" s="538"/>
      <c r="I1" s="271"/>
    </row>
    <row r="2" spans="1:9" ht="24.75" customHeight="1" x14ac:dyDescent="0.25">
      <c r="A2" s="539" t="s">
        <v>71</v>
      </c>
      <c r="B2" s="541" t="s">
        <v>213</v>
      </c>
      <c r="C2" s="541" t="s">
        <v>40</v>
      </c>
      <c r="D2" s="541" t="s">
        <v>41</v>
      </c>
      <c r="E2" s="541" t="s">
        <v>42</v>
      </c>
      <c r="F2" s="541" t="s">
        <v>88</v>
      </c>
      <c r="G2" s="541" t="s">
        <v>48</v>
      </c>
    </row>
    <row r="3" spans="1:9" x14ac:dyDescent="0.25">
      <c r="A3" s="540"/>
      <c r="B3" s="542"/>
      <c r="C3" s="542"/>
      <c r="D3" s="542"/>
      <c r="E3" s="542"/>
      <c r="F3" s="542"/>
      <c r="G3" s="542"/>
    </row>
    <row r="4" spans="1:9" ht="15.95" customHeight="1" x14ac:dyDescent="0.25">
      <c r="A4" s="88"/>
      <c r="B4" s="543" t="s">
        <v>1</v>
      </c>
      <c r="C4" s="543"/>
      <c r="D4" s="543"/>
      <c r="E4" s="543"/>
      <c r="F4" s="543"/>
      <c r="G4" s="543"/>
    </row>
    <row r="5" spans="1:9" ht="15.95" customHeight="1" x14ac:dyDescent="0.25">
      <c r="A5" s="89" t="s">
        <v>73</v>
      </c>
      <c r="B5" s="90">
        <v>10.499223048383586</v>
      </c>
      <c r="C5" s="90">
        <v>65.365842136254201</v>
      </c>
      <c r="D5" s="90">
        <v>19.291345889411357</v>
      </c>
      <c r="E5" s="90">
        <v>2.9063558185324472</v>
      </c>
      <c r="F5" s="90">
        <v>13.664731458188866</v>
      </c>
      <c r="G5" s="67">
        <v>498302</v>
      </c>
    </row>
    <row r="6" spans="1:9" ht="15.95" customHeight="1" x14ac:dyDescent="0.25">
      <c r="A6" s="89" t="s">
        <v>68</v>
      </c>
      <c r="B6" s="90">
        <v>22.466860127156096</v>
      </c>
      <c r="C6" s="90">
        <v>68.910004470598139</v>
      </c>
      <c r="D6" s="90">
        <v>7.2907151478198156</v>
      </c>
      <c r="E6" s="90">
        <v>3.3834351257057116</v>
      </c>
      <c r="F6" s="90">
        <v>8.0080584522174973</v>
      </c>
      <c r="G6" s="67">
        <v>803712</v>
      </c>
    </row>
    <row r="7" spans="1:9" ht="15.95" customHeight="1" x14ac:dyDescent="0.25">
      <c r="A7" s="89" t="s">
        <v>69</v>
      </c>
      <c r="B7" s="90">
        <v>27.867128388311979</v>
      </c>
      <c r="C7" s="90">
        <v>71.038757252610651</v>
      </c>
      <c r="D7" s="90">
        <v>0</v>
      </c>
      <c r="E7" s="90">
        <v>2.6669810798929832</v>
      </c>
      <c r="F7" s="90">
        <v>6.1309123514906974</v>
      </c>
      <c r="G7" s="67">
        <v>1283933</v>
      </c>
    </row>
    <row r="8" spans="1:9" ht="15.95" customHeight="1" x14ac:dyDescent="0.25">
      <c r="A8" s="89" t="s">
        <v>74</v>
      </c>
      <c r="B8" s="90">
        <v>23.648423947725579</v>
      </c>
      <c r="C8" s="90">
        <v>71.933656303460097</v>
      </c>
      <c r="D8" s="90">
        <v>0</v>
      </c>
      <c r="E8" s="90">
        <v>3.1278368491537765</v>
      </c>
      <c r="F8" s="90">
        <v>7.1730526669003547</v>
      </c>
      <c r="G8" s="67">
        <v>292217</v>
      </c>
    </row>
    <row r="9" spans="1:9" ht="15.95" customHeight="1" x14ac:dyDescent="0.25">
      <c r="A9" s="89" t="s">
        <v>75</v>
      </c>
      <c r="B9" s="90">
        <v>10.423529999001698</v>
      </c>
      <c r="C9" s="90">
        <v>68.61086153538983</v>
      </c>
      <c r="D9" s="90">
        <v>0</v>
      </c>
      <c r="E9" s="90">
        <v>13.246231406608766</v>
      </c>
      <c r="F9" s="90">
        <v>10.942647499251274</v>
      </c>
      <c r="G9" s="67">
        <v>67750</v>
      </c>
    </row>
    <row r="10" spans="1:9" ht="15.95" customHeight="1" x14ac:dyDescent="0.25">
      <c r="A10" s="92" t="s">
        <v>8</v>
      </c>
      <c r="B10" s="91">
        <v>22.395054296517003</v>
      </c>
      <c r="C10" s="91">
        <v>69.474627926263636</v>
      </c>
      <c r="D10" s="91">
        <v>5.474631608111479</v>
      </c>
      <c r="E10" s="91">
        <v>3.2114304193655379</v>
      </c>
      <c r="F10" s="91">
        <v>8.2331333783132408</v>
      </c>
      <c r="G10" s="67">
        <v>2945855</v>
      </c>
    </row>
    <row r="11" spans="1:9" ht="15.95" customHeight="1" x14ac:dyDescent="0.25">
      <c r="A11" s="88"/>
      <c r="B11" s="543" t="s">
        <v>2</v>
      </c>
      <c r="C11" s="543"/>
      <c r="D11" s="543"/>
      <c r="E11" s="543"/>
      <c r="F11" s="543"/>
      <c r="G11" s="543"/>
    </row>
    <row r="12" spans="1:9" ht="15.95" customHeight="1" x14ac:dyDescent="0.25">
      <c r="A12" s="89" t="s">
        <v>73</v>
      </c>
      <c r="B12" s="90">
        <v>9.0221593834821388</v>
      </c>
      <c r="C12" s="90">
        <v>61.686260134928737</v>
      </c>
      <c r="D12" s="90">
        <v>16.878965604517408</v>
      </c>
      <c r="E12" s="90">
        <v>4.4925335358137186</v>
      </c>
      <c r="F12" s="90">
        <v>21.302987458434792</v>
      </c>
      <c r="G12" s="67">
        <v>377249</v>
      </c>
    </row>
    <row r="13" spans="1:9" ht="15.95" customHeight="1" x14ac:dyDescent="0.25">
      <c r="A13" s="89" t="s">
        <v>68</v>
      </c>
      <c r="B13" s="90">
        <v>19.672231754164677</v>
      </c>
      <c r="C13" s="90">
        <v>67.606803456569594</v>
      </c>
      <c r="D13" s="90">
        <v>7.2182919281422118</v>
      </c>
      <c r="E13" s="90">
        <v>5.9098043209731461</v>
      </c>
      <c r="F13" s="90">
        <v>9.7007753517025623</v>
      </c>
      <c r="G13" s="67">
        <v>702768</v>
      </c>
    </row>
    <row r="14" spans="1:9" ht="15.95" customHeight="1" x14ac:dyDescent="0.25">
      <c r="A14" s="89" t="s">
        <v>69</v>
      </c>
      <c r="B14" s="90">
        <v>27.82199830745747</v>
      </c>
      <c r="C14" s="90">
        <v>67.951865355868932</v>
      </c>
      <c r="D14" s="90">
        <v>0</v>
      </c>
      <c r="E14" s="90">
        <v>4.517348560943395</v>
      </c>
      <c r="F14" s="90">
        <v>6.4658288317501995</v>
      </c>
      <c r="G14" s="67">
        <v>1186203</v>
      </c>
    </row>
    <row r="15" spans="1:9" ht="15.95" customHeight="1" x14ac:dyDescent="0.25">
      <c r="A15" s="89" t="s">
        <v>74</v>
      </c>
      <c r="B15" s="90">
        <v>34.182470565698544</v>
      </c>
      <c r="C15" s="90">
        <v>61.34823099479835</v>
      </c>
      <c r="D15" s="90">
        <v>0</v>
      </c>
      <c r="E15" s="90">
        <v>3.5442730206445336</v>
      </c>
      <c r="F15" s="90">
        <v>6.3440313572933702</v>
      </c>
      <c r="G15" s="67">
        <v>242575</v>
      </c>
    </row>
    <row r="16" spans="1:9" ht="15.95" customHeight="1" x14ac:dyDescent="0.25">
      <c r="A16" s="89" t="s">
        <v>75</v>
      </c>
      <c r="B16" s="90">
        <v>32.314529294395065</v>
      </c>
      <c r="C16" s="90">
        <v>50.831368281032709</v>
      </c>
      <c r="D16" s="90">
        <v>0</v>
      </c>
      <c r="E16" s="90">
        <v>10.487332970554448</v>
      </c>
      <c r="F16" s="90">
        <v>11.306608622044864</v>
      </c>
      <c r="G16" s="67">
        <v>25674</v>
      </c>
    </row>
    <row r="17" spans="1:10" ht="15.75" customHeight="1" x14ac:dyDescent="0.25">
      <c r="A17" s="92" t="s">
        <v>8</v>
      </c>
      <c r="B17" s="91">
        <v>23.175882988394871</v>
      </c>
      <c r="C17" s="91">
        <v>65.990360270651465</v>
      </c>
      <c r="D17" s="91">
        <v>4.7493265759983556</v>
      </c>
      <c r="E17" s="91">
        <v>4.8716403545237661</v>
      </c>
      <c r="F17" s="91">
        <v>9.8338344402801905</v>
      </c>
      <c r="G17" s="67">
        <v>2534435</v>
      </c>
    </row>
    <row r="18" spans="1:10" ht="15.75" customHeight="1" x14ac:dyDescent="0.25">
      <c r="A18" s="88"/>
      <c r="B18" s="543" t="s">
        <v>8</v>
      </c>
      <c r="C18" s="543"/>
      <c r="D18" s="543"/>
      <c r="E18" s="543"/>
      <c r="F18" s="543"/>
      <c r="G18" s="543"/>
    </row>
    <row r="19" spans="1:10" ht="15.75" customHeight="1" x14ac:dyDescent="0.25">
      <c r="A19" s="89" t="s">
        <v>73</v>
      </c>
      <c r="B19" s="90">
        <v>9.8551212777719108</v>
      </c>
      <c r="C19" s="90">
        <v>63.761290255057723</v>
      </c>
      <c r="D19" s="90">
        <v>18.239381475275852</v>
      </c>
      <c r="E19" s="90">
        <v>3.5980388518929765</v>
      </c>
      <c r="F19" s="90">
        <v>16.995538606892183</v>
      </c>
      <c r="G19" s="67">
        <v>875551</v>
      </c>
    </row>
    <row r="20" spans="1:10" ht="15.75" customHeight="1" x14ac:dyDescent="0.25">
      <c r="A20" s="89" t="s">
        <v>68</v>
      </c>
      <c r="B20" s="90">
        <v>21.165732377746558</v>
      </c>
      <c r="C20" s="90">
        <v>68.303257964050601</v>
      </c>
      <c r="D20" s="90">
        <v>7.2569962241393675</v>
      </c>
      <c r="E20" s="90">
        <v>4.5596663187273814</v>
      </c>
      <c r="F20" s="90">
        <v>8.7961564158322307</v>
      </c>
      <c r="G20" s="67">
        <v>1506480</v>
      </c>
    </row>
    <row r="21" spans="1:10" ht="15.75" customHeight="1" x14ac:dyDescent="0.25">
      <c r="A21" s="89" t="s">
        <v>69</v>
      </c>
      <c r="B21" s="90">
        <v>27.845500875923584</v>
      </c>
      <c r="C21" s="90">
        <v>69.559438105063833</v>
      </c>
      <c r="D21" s="90">
        <v>0</v>
      </c>
      <c r="E21" s="90">
        <v>3.5537254610632827</v>
      </c>
      <c r="F21" s="90">
        <v>6.2914130682795886</v>
      </c>
      <c r="G21" s="67">
        <v>2470136</v>
      </c>
    </row>
    <row r="22" spans="1:10" ht="15.75" customHeight="1" x14ac:dyDescent="0.25">
      <c r="A22" s="89" t="s">
        <v>74</v>
      </c>
      <c r="B22" s="90">
        <v>28.373062097156616</v>
      </c>
      <c r="C22" s="90">
        <v>67.185974234545938</v>
      </c>
      <c r="D22" s="90">
        <v>0</v>
      </c>
      <c r="E22" s="90">
        <v>3.3146131464288722</v>
      </c>
      <c r="F22" s="90">
        <v>6.8012273040452458</v>
      </c>
      <c r="G22" s="67">
        <v>534792</v>
      </c>
    </row>
    <row r="23" spans="1:10" ht="15.75" customHeight="1" x14ac:dyDescent="0.25">
      <c r="A23" s="89" t="s">
        <v>75</v>
      </c>
      <c r="B23" s="90">
        <v>16.819474623279806</v>
      </c>
      <c r="C23" s="90">
        <v>63.416185277439183</v>
      </c>
      <c r="D23" s="90">
        <v>0</v>
      </c>
      <c r="E23" s="90">
        <v>12.440157577684738</v>
      </c>
      <c r="F23" s="90">
        <v>11.048986874414824</v>
      </c>
      <c r="G23" s="67">
        <v>93424</v>
      </c>
    </row>
    <row r="24" spans="1:10" ht="15.75" customHeight="1" x14ac:dyDescent="0.25">
      <c r="A24" s="93" t="s">
        <v>11</v>
      </c>
      <c r="B24" s="94">
        <v>22.755380408291405</v>
      </c>
      <c r="C24" s="94">
        <v>67.866755892631431</v>
      </c>
      <c r="D24" s="94">
        <v>5.1399277930618545</v>
      </c>
      <c r="E24" s="94">
        <v>3.9775613221966113</v>
      </c>
      <c r="F24" s="94">
        <v>8.971802942804505</v>
      </c>
      <c r="G24" s="133">
        <v>5480290</v>
      </c>
    </row>
    <row r="25" spans="1:10" ht="24" customHeight="1" x14ac:dyDescent="0.25">
      <c r="A25" s="544" t="s">
        <v>207</v>
      </c>
      <c r="B25" s="544"/>
      <c r="C25" s="544"/>
      <c r="D25" s="544"/>
      <c r="E25" s="544"/>
      <c r="F25" s="544"/>
      <c r="G25" s="544"/>
    </row>
    <row r="26" spans="1:10" ht="15" customHeight="1" x14ac:dyDescent="0.25">
      <c r="A26" s="266"/>
      <c r="B26" s="266"/>
      <c r="C26" s="266"/>
      <c r="D26" s="266"/>
      <c r="E26" s="266"/>
      <c r="F26" s="266"/>
      <c r="G26" s="266"/>
    </row>
    <row r="27" spans="1:10" x14ac:dyDescent="0.25">
      <c r="A27" s="531" t="s">
        <v>210</v>
      </c>
      <c r="B27" s="531"/>
      <c r="C27" s="531"/>
      <c r="D27" s="531"/>
      <c r="E27" s="531"/>
      <c r="F27" s="531"/>
      <c r="G27" s="531"/>
      <c r="H27" s="531"/>
      <c r="I27" s="531"/>
      <c r="J27" s="531"/>
    </row>
    <row r="28" spans="1:10" ht="29.1" customHeight="1" x14ac:dyDescent="0.25">
      <c r="A28" s="531" t="s">
        <v>211</v>
      </c>
      <c r="B28" s="531"/>
      <c r="C28" s="531"/>
      <c r="D28" s="531"/>
      <c r="E28" s="531"/>
      <c r="F28" s="531"/>
      <c r="G28" s="531"/>
      <c r="H28" s="5"/>
      <c r="I28" s="5"/>
      <c r="J28" s="5"/>
    </row>
    <row r="29" spans="1:10" ht="11.1" customHeight="1" x14ac:dyDescent="0.25">
      <c r="A29" s="265"/>
      <c r="B29" s="265"/>
      <c r="C29" s="265"/>
      <c r="D29" s="265"/>
      <c r="E29" s="265"/>
      <c r="F29" s="265"/>
      <c r="G29" s="265"/>
      <c r="H29" s="5"/>
      <c r="I29" s="5"/>
      <c r="J29" s="5"/>
    </row>
    <row r="30" spans="1:10" ht="13.5" customHeight="1" x14ac:dyDescent="0.25">
      <c r="A30" s="537" t="s">
        <v>3</v>
      </c>
      <c r="B30" s="537"/>
      <c r="C30" s="537"/>
      <c r="D30" s="537"/>
      <c r="E30" s="537"/>
      <c r="F30" s="537"/>
      <c r="G30" s="537"/>
    </row>
  </sheetData>
  <mergeCells count="15">
    <mergeCell ref="A28:G28"/>
    <mergeCell ref="A30:G30"/>
    <mergeCell ref="A1:G1"/>
    <mergeCell ref="A2:A3"/>
    <mergeCell ref="B2:B3"/>
    <mergeCell ref="C2:C3"/>
    <mergeCell ref="D2:D3"/>
    <mergeCell ref="E2:E3"/>
    <mergeCell ref="F2:F3"/>
    <mergeCell ref="G2:G3"/>
    <mergeCell ref="B4:G4"/>
    <mergeCell ref="B11:G11"/>
    <mergeCell ref="B18:G18"/>
    <mergeCell ref="A25:G25"/>
    <mergeCell ref="A27:J2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11.85546875" style="11" customWidth="1"/>
    <col min="2" max="16384" width="9.140625" style="11"/>
  </cols>
  <sheetData>
    <row r="1" spans="1:10" ht="29.25" customHeight="1" x14ac:dyDescent="0.25">
      <c r="A1" s="479" t="s">
        <v>283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0" x14ac:dyDescent="0.25">
      <c r="A2" s="475" t="s">
        <v>76</v>
      </c>
      <c r="B2" s="546" t="s">
        <v>1</v>
      </c>
      <c r="C2" s="546"/>
      <c r="D2" s="546"/>
      <c r="E2" s="546" t="s">
        <v>2</v>
      </c>
      <c r="F2" s="546"/>
      <c r="G2" s="546"/>
      <c r="H2" s="546" t="s">
        <v>8</v>
      </c>
      <c r="I2" s="546"/>
      <c r="J2" s="546"/>
    </row>
    <row r="3" spans="1:10" x14ac:dyDescent="0.25">
      <c r="A3" s="476"/>
      <c r="B3" s="253">
        <v>2015</v>
      </c>
      <c r="C3" s="399">
        <v>2016</v>
      </c>
      <c r="D3" s="399">
        <v>2017</v>
      </c>
      <c r="E3" s="399">
        <v>2015</v>
      </c>
      <c r="F3" s="399">
        <v>2016</v>
      </c>
      <c r="G3" s="399">
        <v>2017</v>
      </c>
      <c r="H3" s="399">
        <v>2015</v>
      </c>
      <c r="I3" s="399">
        <v>2016</v>
      </c>
      <c r="J3" s="399">
        <v>2017</v>
      </c>
    </row>
    <row r="4" spans="1:10" ht="15.95" customHeight="1" x14ac:dyDescent="0.25">
      <c r="A4" s="18" t="s">
        <v>67</v>
      </c>
      <c r="B4" s="19">
        <v>7.2614194802528775</v>
      </c>
      <c r="C4" s="19">
        <v>-2.5188897199692999</v>
      </c>
      <c r="D4" s="19">
        <v>18.741347843246459</v>
      </c>
      <c r="E4" s="19">
        <v>1.2816187981298854</v>
      </c>
      <c r="F4" s="19">
        <v>-1.6606601527432638</v>
      </c>
      <c r="G4" s="19">
        <v>21.272322668903453</v>
      </c>
      <c r="H4" s="19">
        <v>4.613294616889271</v>
      </c>
      <c r="I4" s="19">
        <v>-2.1509311032670055</v>
      </c>
      <c r="J4" s="19">
        <v>19.831918784689126</v>
      </c>
    </row>
    <row r="5" spans="1:10" ht="15.95" customHeight="1" x14ac:dyDescent="0.25">
      <c r="A5" s="18" t="s">
        <v>68</v>
      </c>
      <c r="B5" s="19">
        <v>8.4773672444049133</v>
      </c>
      <c r="C5" s="19">
        <v>-10.753011046969009</v>
      </c>
      <c r="D5" s="19">
        <v>9.1393397337928626</v>
      </c>
      <c r="E5" s="19">
        <v>4.6977104409700372</v>
      </c>
      <c r="F5" s="19">
        <v>-9.5161957306250979</v>
      </c>
      <c r="G5" s="19">
        <v>8.69801564941673</v>
      </c>
      <c r="H5" s="19">
        <v>6.6933891136914045</v>
      </c>
      <c r="I5" s="19">
        <v>-10.180160031216317</v>
      </c>
      <c r="J5" s="19">
        <v>8.9334223384233127</v>
      </c>
    </row>
    <row r="6" spans="1:10" ht="15.95" customHeight="1" x14ac:dyDescent="0.25">
      <c r="A6" s="18" t="s">
        <v>69</v>
      </c>
      <c r="B6" s="19">
        <v>10.857242159914371</v>
      </c>
      <c r="C6" s="19">
        <v>-10.747218203030602</v>
      </c>
      <c r="D6" s="19">
        <v>6.7795503717888144</v>
      </c>
      <c r="E6" s="19">
        <v>6.2494987975190579</v>
      </c>
      <c r="F6" s="19">
        <v>-9.3116248361837428</v>
      </c>
      <c r="G6" s="19">
        <v>6.2903095640009958</v>
      </c>
      <c r="H6" s="19">
        <v>8.6133204892886734</v>
      </c>
      <c r="I6" s="19">
        <v>-10.063314976481607</v>
      </c>
      <c r="J6" s="19">
        <v>6.5445326406859277</v>
      </c>
    </row>
    <row r="7" spans="1:10" ht="15.95" customHeight="1" x14ac:dyDescent="0.25">
      <c r="A7" s="18" t="s">
        <v>70</v>
      </c>
      <c r="B7" s="19">
        <v>12.968841786156707</v>
      </c>
      <c r="C7" s="19">
        <v>-2.7850672759310053</v>
      </c>
      <c r="D7" s="19">
        <v>14.714221178922513</v>
      </c>
      <c r="E7" s="19">
        <v>10.612405074917234</v>
      </c>
      <c r="F7" s="19">
        <v>1.5327362417956527</v>
      </c>
      <c r="G7" s="19">
        <v>13.203128484974647</v>
      </c>
      <c r="H7" s="19">
        <v>11.975249964793692</v>
      </c>
      <c r="I7" s="19">
        <v>-0.98662336171945375</v>
      </c>
      <c r="J7" s="19">
        <v>14.068808715961215</v>
      </c>
    </row>
    <row r="8" spans="1:10" ht="15.95" customHeight="1" x14ac:dyDescent="0.25">
      <c r="A8" s="24" t="s">
        <v>11</v>
      </c>
      <c r="B8" s="26">
        <v>9.8355322154637914</v>
      </c>
      <c r="C8" s="26">
        <v>-8.5289582024872708</v>
      </c>
      <c r="D8" s="26">
        <v>10.402760041055101</v>
      </c>
      <c r="E8" s="26">
        <v>5.4817158064635363</v>
      </c>
      <c r="F8" s="26">
        <v>-7.2485351812024286</v>
      </c>
      <c r="G8" s="26">
        <v>9.9098074464936747</v>
      </c>
      <c r="H8" s="26">
        <v>7.7927914989568441</v>
      </c>
      <c r="I8" s="26">
        <v>-7.9410844445457425</v>
      </c>
      <c r="J8" s="26">
        <v>10.174730727682428</v>
      </c>
    </row>
    <row r="9" spans="1:10" ht="15.95" customHeight="1" x14ac:dyDescent="0.25">
      <c r="A9" s="225"/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5">
      <c r="A10" s="545" t="s">
        <v>3</v>
      </c>
      <c r="B10" s="545"/>
      <c r="C10" s="545"/>
      <c r="D10" s="545"/>
      <c r="E10" s="545"/>
      <c r="F10" s="545"/>
      <c r="G10" s="545"/>
      <c r="H10" s="545"/>
      <c r="I10" s="545"/>
      <c r="J10" s="545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/>
  </sheetViews>
  <sheetFormatPr defaultRowHeight="15" x14ac:dyDescent="0.25"/>
  <cols>
    <col min="1" max="1" width="6.28515625" style="149" customWidth="1"/>
    <col min="2" max="256" width="9.140625" style="149"/>
    <col min="257" max="257" width="6.28515625" style="149" customWidth="1"/>
    <col min="258" max="512" width="9.140625" style="149"/>
    <col min="513" max="513" width="6.28515625" style="149" customWidth="1"/>
    <col min="514" max="768" width="9.140625" style="149"/>
    <col min="769" max="769" width="6.28515625" style="149" customWidth="1"/>
    <col min="770" max="1024" width="9.140625" style="149"/>
    <col min="1025" max="1025" width="6.28515625" style="149" customWidth="1"/>
    <col min="1026" max="1280" width="9.140625" style="149"/>
    <col min="1281" max="1281" width="6.28515625" style="149" customWidth="1"/>
    <col min="1282" max="1536" width="9.140625" style="149"/>
    <col min="1537" max="1537" width="6.28515625" style="149" customWidth="1"/>
    <col min="1538" max="1792" width="9.140625" style="149"/>
    <col min="1793" max="1793" width="6.28515625" style="149" customWidth="1"/>
    <col min="1794" max="2048" width="9.140625" style="149"/>
    <col min="2049" max="2049" width="6.28515625" style="149" customWidth="1"/>
    <col min="2050" max="2304" width="9.140625" style="149"/>
    <col min="2305" max="2305" width="6.28515625" style="149" customWidth="1"/>
    <col min="2306" max="2560" width="9.140625" style="149"/>
    <col min="2561" max="2561" width="6.28515625" style="149" customWidth="1"/>
    <col min="2562" max="2816" width="9.140625" style="149"/>
    <col min="2817" max="2817" width="6.28515625" style="149" customWidth="1"/>
    <col min="2818" max="3072" width="9.140625" style="149"/>
    <col min="3073" max="3073" width="6.28515625" style="149" customWidth="1"/>
    <col min="3074" max="3328" width="9.140625" style="149"/>
    <col min="3329" max="3329" width="6.28515625" style="149" customWidth="1"/>
    <col min="3330" max="3584" width="9.140625" style="149"/>
    <col min="3585" max="3585" width="6.28515625" style="149" customWidth="1"/>
    <col min="3586" max="3840" width="9.140625" style="149"/>
    <col min="3841" max="3841" width="6.28515625" style="149" customWidth="1"/>
    <col min="3842" max="4096" width="9.140625" style="149"/>
    <col min="4097" max="4097" width="6.28515625" style="149" customWidth="1"/>
    <col min="4098" max="4352" width="9.140625" style="149"/>
    <col min="4353" max="4353" width="6.28515625" style="149" customWidth="1"/>
    <col min="4354" max="4608" width="9.140625" style="149"/>
    <col min="4609" max="4609" width="6.28515625" style="149" customWidth="1"/>
    <col min="4610" max="4864" width="9.140625" style="149"/>
    <col min="4865" max="4865" width="6.28515625" style="149" customWidth="1"/>
    <col min="4866" max="5120" width="9.140625" style="149"/>
    <col min="5121" max="5121" width="6.28515625" style="149" customWidth="1"/>
    <col min="5122" max="5376" width="9.140625" style="149"/>
    <col min="5377" max="5377" width="6.28515625" style="149" customWidth="1"/>
    <col min="5378" max="5632" width="9.140625" style="149"/>
    <col min="5633" max="5633" width="6.28515625" style="149" customWidth="1"/>
    <col min="5634" max="5888" width="9.140625" style="149"/>
    <col min="5889" max="5889" width="6.28515625" style="149" customWidth="1"/>
    <col min="5890" max="6144" width="9.140625" style="149"/>
    <col min="6145" max="6145" width="6.28515625" style="149" customWidth="1"/>
    <col min="6146" max="6400" width="9.140625" style="149"/>
    <col min="6401" max="6401" width="6.28515625" style="149" customWidth="1"/>
    <col min="6402" max="6656" width="9.140625" style="149"/>
    <col min="6657" max="6657" width="6.28515625" style="149" customWidth="1"/>
    <col min="6658" max="6912" width="9.140625" style="149"/>
    <col min="6913" max="6913" width="6.28515625" style="149" customWidth="1"/>
    <col min="6914" max="7168" width="9.140625" style="149"/>
    <col min="7169" max="7169" width="6.28515625" style="149" customWidth="1"/>
    <col min="7170" max="7424" width="9.140625" style="149"/>
    <col min="7425" max="7425" width="6.28515625" style="149" customWidth="1"/>
    <col min="7426" max="7680" width="9.140625" style="149"/>
    <col min="7681" max="7681" width="6.28515625" style="149" customWidth="1"/>
    <col min="7682" max="7936" width="9.140625" style="149"/>
    <col min="7937" max="7937" width="6.28515625" style="149" customWidth="1"/>
    <col min="7938" max="8192" width="9.140625" style="149"/>
    <col min="8193" max="8193" width="6.28515625" style="149" customWidth="1"/>
    <col min="8194" max="8448" width="9.140625" style="149"/>
    <col min="8449" max="8449" width="6.28515625" style="149" customWidth="1"/>
    <col min="8450" max="8704" width="9.140625" style="149"/>
    <col min="8705" max="8705" width="6.28515625" style="149" customWidth="1"/>
    <col min="8706" max="8960" width="9.140625" style="149"/>
    <col min="8961" max="8961" width="6.28515625" style="149" customWidth="1"/>
    <col min="8962" max="9216" width="9.140625" style="149"/>
    <col min="9217" max="9217" width="6.28515625" style="149" customWidth="1"/>
    <col min="9218" max="9472" width="9.140625" style="149"/>
    <col min="9473" max="9473" width="6.28515625" style="149" customWidth="1"/>
    <col min="9474" max="9728" width="9.140625" style="149"/>
    <col min="9729" max="9729" width="6.28515625" style="149" customWidth="1"/>
    <col min="9730" max="9984" width="9.140625" style="149"/>
    <col min="9985" max="9985" width="6.28515625" style="149" customWidth="1"/>
    <col min="9986" max="10240" width="9.140625" style="149"/>
    <col min="10241" max="10241" width="6.28515625" style="149" customWidth="1"/>
    <col min="10242" max="10496" width="9.140625" style="149"/>
    <col min="10497" max="10497" width="6.28515625" style="149" customWidth="1"/>
    <col min="10498" max="10752" width="9.140625" style="149"/>
    <col min="10753" max="10753" width="6.28515625" style="149" customWidth="1"/>
    <col min="10754" max="11008" width="9.140625" style="149"/>
    <col min="11009" max="11009" width="6.28515625" style="149" customWidth="1"/>
    <col min="11010" max="11264" width="9.140625" style="149"/>
    <col min="11265" max="11265" width="6.28515625" style="149" customWidth="1"/>
    <col min="11266" max="11520" width="9.140625" style="149"/>
    <col min="11521" max="11521" width="6.28515625" style="149" customWidth="1"/>
    <col min="11522" max="11776" width="9.140625" style="149"/>
    <col min="11777" max="11777" width="6.28515625" style="149" customWidth="1"/>
    <col min="11778" max="12032" width="9.140625" style="149"/>
    <col min="12033" max="12033" width="6.28515625" style="149" customWidth="1"/>
    <col min="12034" max="12288" width="9.140625" style="149"/>
    <col min="12289" max="12289" width="6.28515625" style="149" customWidth="1"/>
    <col min="12290" max="12544" width="9.140625" style="149"/>
    <col min="12545" max="12545" width="6.28515625" style="149" customWidth="1"/>
    <col min="12546" max="12800" width="9.140625" style="149"/>
    <col min="12801" max="12801" width="6.28515625" style="149" customWidth="1"/>
    <col min="12802" max="13056" width="9.140625" style="149"/>
    <col min="13057" max="13057" width="6.28515625" style="149" customWidth="1"/>
    <col min="13058" max="13312" width="9.140625" style="149"/>
    <col min="13313" max="13313" width="6.28515625" style="149" customWidth="1"/>
    <col min="13314" max="13568" width="9.140625" style="149"/>
    <col min="13569" max="13569" width="6.28515625" style="149" customWidth="1"/>
    <col min="13570" max="13824" width="9.140625" style="149"/>
    <col min="13825" max="13825" width="6.28515625" style="149" customWidth="1"/>
    <col min="13826" max="14080" width="9.140625" style="149"/>
    <col min="14081" max="14081" width="6.28515625" style="149" customWidth="1"/>
    <col min="14082" max="14336" width="9.140625" style="149"/>
    <col min="14337" max="14337" width="6.28515625" style="149" customWidth="1"/>
    <col min="14338" max="14592" width="9.140625" style="149"/>
    <col min="14593" max="14593" width="6.28515625" style="149" customWidth="1"/>
    <col min="14594" max="14848" width="9.140625" style="149"/>
    <col min="14849" max="14849" width="6.28515625" style="149" customWidth="1"/>
    <col min="14850" max="15104" width="9.140625" style="149"/>
    <col min="15105" max="15105" width="6.28515625" style="149" customWidth="1"/>
    <col min="15106" max="15360" width="9.140625" style="149"/>
    <col min="15361" max="15361" width="6.28515625" style="149" customWidth="1"/>
    <col min="15362" max="15616" width="9.140625" style="149"/>
    <col min="15617" max="15617" width="6.28515625" style="149" customWidth="1"/>
    <col min="15618" max="15872" width="9.140625" style="149"/>
    <col min="15873" max="15873" width="6.28515625" style="149" customWidth="1"/>
    <col min="15874" max="16128" width="9.140625" style="149"/>
    <col min="16129" max="16129" width="6.28515625" style="149" customWidth="1"/>
    <col min="16130" max="16384" width="9.140625" style="149"/>
  </cols>
  <sheetData>
    <row r="2" spans="2:14" x14ac:dyDescent="0.25">
      <c r="B2" s="239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1"/>
    </row>
    <row r="3" spans="2:14" x14ac:dyDescent="0.25">
      <c r="B3" s="242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243"/>
    </row>
    <row r="4" spans="2:14" x14ac:dyDescent="0.25">
      <c r="B4" s="242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243"/>
    </row>
    <row r="5" spans="2:14" x14ac:dyDescent="0.25">
      <c r="B5" s="242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243"/>
    </row>
    <row r="6" spans="2:14" x14ac:dyDescent="0.25">
      <c r="B6" s="242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243"/>
    </row>
    <row r="7" spans="2:14" x14ac:dyDescent="0.25">
      <c r="B7" s="242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243"/>
    </row>
    <row r="8" spans="2:14" x14ac:dyDescent="0.25">
      <c r="B8" s="463" t="s">
        <v>199</v>
      </c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5"/>
    </row>
    <row r="9" spans="2:14" x14ac:dyDescent="0.25">
      <c r="B9" s="463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5"/>
    </row>
    <row r="10" spans="2:14" x14ac:dyDescent="0.25">
      <c r="B10" s="463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5"/>
    </row>
    <row r="11" spans="2:14" x14ac:dyDescent="0.25">
      <c r="B11" s="463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5"/>
    </row>
    <row r="12" spans="2:14" x14ac:dyDescent="0.25">
      <c r="B12" s="463"/>
      <c r="C12" s="464"/>
      <c r="D12" s="464"/>
      <c r="E12" s="464"/>
      <c r="F12" s="464"/>
      <c r="G12" s="464"/>
      <c r="H12" s="464"/>
      <c r="I12" s="464"/>
      <c r="J12" s="464"/>
      <c r="K12" s="464"/>
      <c r="L12" s="464"/>
      <c r="M12" s="464"/>
      <c r="N12" s="465"/>
    </row>
    <row r="13" spans="2:14" x14ac:dyDescent="0.25">
      <c r="B13" s="463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5"/>
    </row>
    <row r="14" spans="2:14" x14ac:dyDescent="0.25">
      <c r="B14" s="463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5"/>
    </row>
    <row r="15" spans="2:14" x14ac:dyDescent="0.25">
      <c r="B15" s="463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5"/>
    </row>
    <row r="16" spans="2:14" x14ac:dyDescent="0.25">
      <c r="B16" s="463"/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5"/>
    </row>
    <row r="17" spans="2:14" x14ac:dyDescent="0.25">
      <c r="B17" s="463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5"/>
    </row>
    <row r="18" spans="2:14" x14ac:dyDescent="0.25">
      <c r="B18" s="463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5"/>
    </row>
    <row r="19" spans="2:14" x14ac:dyDescent="0.25">
      <c r="B19" s="463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5"/>
    </row>
    <row r="20" spans="2:14" x14ac:dyDescent="0.25">
      <c r="B20" s="463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5"/>
    </row>
    <row r="21" spans="2:14" x14ac:dyDescent="0.25">
      <c r="B21" s="463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5"/>
    </row>
    <row r="22" spans="2:14" x14ac:dyDescent="0.25">
      <c r="B22" s="463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5"/>
    </row>
    <row r="23" spans="2:14" x14ac:dyDescent="0.25">
      <c r="B23" s="463"/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5"/>
    </row>
    <row r="24" spans="2:14" x14ac:dyDescent="0.25">
      <c r="B24" s="466"/>
      <c r="C24" s="467"/>
      <c r="D24" s="467"/>
      <c r="E24" s="467"/>
      <c r="F24" s="467"/>
      <c r="G24" s="467"/>
      <c r="H24" s="467"/>
      <c r="I24" s="467"/>
      <c r="J24" s="467"/>
      <c r="K24" s="467"/>
      <c r="L24" s="467"/>
      <c r="M24" s="467"/>
      <c r="N24" s="468"/>
    </row>
    <row r="42" ht="15.95" customHeight="1" x14ac:dyDescent="0.2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view="pageBreakPreview" zoomScaleNormal="100" zoomScaleSheetLayoutView="100" workbookViewId="0">
      <selection activeCell="B25" sqref="B25:D25"/>
    </sheetView>
  </sheetViews>
  <sheetFormatPr defaultColWidth="9.140625" defaultRowHeight="12.75" x14ac:dyDescent="0.2"/>
  <cols>
    <col min="1" max="1" width="21.42578125" style="175" customWidth="1"/>
    <col min="2" max="4" width="9" style="175" bestFit="1" customWidth="1"/>
    <col min="5" max="7" width="12" style="175" customWidth="1"/>
    <col min="8" max="10" width="12.5703125" style="175" customWidth="1"/>
    <col min="11" max="16384" width="9.140625" style="175"/>
  </cols>
  <sheetData>
    <row r="1" spans="1:10" ht="15" customHeight="1" x14ac:dyDescent="0.25">
      <c r="A1" s="548" t="s">
        <v>284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0" ht="13.5" x14ac:dyDescent="0.2">
      <c r="A2" s="549" t="s">
        <v>98</v>
      </c>
      <c r="B2" s="522" t="s">
        <v>0</v>
      </c>
      <c r="C2" s="522"/>
      <c r="D2" s="522"/>
      <c r="E2" s="522" t="s">
        <v>4</v>
      </c>
      <c r="F2" s="522"/>
      <c r="G2" s="522"/>
      <c r="H2" s="522" t="s">
        <v>19</v>
      </c>
      <c r="I2" s="522"/>
      <c r="J2" s="551"/>
    </row>
    <row r="3" spans="1:10" ht="13.5" x14ac:dyDescent="0.25">
      <c r="A3" s="550"/>
      <c r="B3" s="261">
        <v>2015</v>
      </c>
      <c r="C3" s="261">
        <v>2016</v>
      </c>
      <c r="D3" s="261">
        <v>2017</v>
      </c>
      <c r="E3" s="261">
        <v>2015</v>
      </c>
      <c r="F3" s="261">
        <v>2016</v>
      </c>
      <c r="G3" s="261">
        <v>2017</v>
      </c>
      <c r="H3" s="261">
        <v>2015</v>
      </c>
      <c r="I3" s="261">
        <v>2016</v>
      </c>
      <c r="J3" s="261">
        <v>2017</v>
      </c>
    </row>
    <row r="4" spans="1:10" ht="13.5" x14ac:dyDescent="0.25">
      <c r="A4" s="178" t="s">
        <v>153</v>
      </c>
      <c r="B4" s="179">
        <v>38624</v>
      </c>
      <c r="C4" s="179">
        <v>24216</v>
      </c>
      <c r="D4" s="179">
        <v>19515</v>
      </c>
      <c r="E4" s="180">
        <v>7.7220046343223752</v>
      </c>
      <c r="F4" s="180">
        <v>7.3560592713199968</v>
      </c>
      <c r="G4" s="180">
        <v>6.6020054669950481</v>
      </c>
      <c r="H4" s="181">
        <v>84.09036747533483</v>
      </c>
      <c r="I4" s="181">
        <v>-37.30323115161557</v>
      </c>
      <c r="J4" s="182">
        <v>-19.412784935579783</v>
      </c>
    </row>
    <row r="5" spans="1:10" ht="13.5" x14ac:dyDescent="0.25">
      <c r="A5" s="178" t="s">
        <v>154</v>
      </c>
      <c r="B5" s="179">
        <v>1020</v>
      </c>
      <c r="C5" s="179">
        <v>709</v>
      </c>
      <c r="D5" s="179">
        <v>529</v>
      </c>
      <c r="E5" s="180">
        <v>0.20392617872330215</v>
      </c>
      <c r="F5" s="180">
        <v>0.21537190383902699</v>
      </c>
      <c r="G5" s="180">
        <v>0.17896289480094182</v>
      </c>
      <c r="H5" s="181">
        <v>98.443579766536971</v>
      </c>
      <c r="I5" s="181">
        <v>-30.490196078431374</v>
      </c>
      <c r="J5" s="182">
        <v>-25.38787023977433</v>
      </c>
    </row>
    <row r="6" spans="1:10" ht="13.5" x14ac:dyDescent="0.25">
      <c r="A6" s="178" t="s">
        <v>155</v>
      </c>
      <c r="B6" s="179">
        <v>115845</v>
      </c>
      <c r="C6" s="179">
        <v>76419</v>
      </c>
      <c r="D6" s="179">
        <v>67529</v>
      </c>
      <c r="E6" s="180">
        <v>23.160615857059742</v>
      </c>
      <c r="F6" s="180">
        <v>23.213689026057267</v>
      </c>
      <c r="G6" s="180">
        <v>22.845340875260494</v>
      </c>
      <c r="H6" s="181">
        <v>75.384545509598496</v>
      </c>
      <c r="I6" s="181">
        <v>-34.033406707238115</v>
      </c>
      <c r="J6" s="182">
        <v>-11.633232573051204</v>
      </c>
    </row>
    <row r="7" spans="1:10" ht="13.5" x14ac:dyDescent="0.25">
      <c r="A7" s="178" t="s">
        <v>156</v>
      </c>
      <c r="B7" s="179">
        <v>6833</v>
      </c>
      <c r="C7" s="179">
        <v>5795</v>
      </c>
      <c r="D7" s="179">
        <v>5973</v>
      </c>
      <c r="E7" s="180">
        <v>1.3661054698199253</v>
      </c>
      <c r="F7" s="180">
        <v>1.7603387626899312</v>
      </c>
      <c r="G7" s="180">
        <v>2.020690681750521</v>
      </c>
      <c r="H7" s="181">
        <v>39.848546868604174</v>
      </c>
      <c r="I7" s="181">
        <v>-15.190984926093956</v>
      </c>
      <c r="J7" s="182">
        <v>3.0716134598792064</v>
      </c>
    </row>
    <row r="8" spans="1:10" ht="13.5" x14ac:dyDescent="0.25">
      <c r="A8" s="178" t="s">
        <v>157</v>
      </c>
      <c r="B8" s="179">
        <v>5238</v>
      </c>
      <c r="C8" s="179">
        <v>3466</v>
      </c>
      <c r="D8" s="179">
        <v>3061</v>
      </c>
      <c r="E8" s="180">
        <v>1.0472209060320163</v>
      </c>
      <c r="F8" s="180">
        <v>1.0528618035346509</v>
      </c>
      <c r="G8" s="180">
        <v>1.0355489999729357</v>
      </c>
      <c r="H8" s="181">
        <v>85.415929203539818</v>
      </c>
      <c r="I8" s="181">
        <v>-33.829705994654446</v>
      </c>
      <c r="J8" s="182">
        <v>-11.684939411425274</v>
      </c>
    </row>
    <row r="9" spans="1:10" ht="13.5" x14ac:dyDescent="0.25">
      <c r="A9" s="178" t="s">
        <v>158</v>
      </c>
      <c r="B9" s="179">
        <v>53963</v>
      </c>
      <c r="C9" s="179">
        <v>38447</v>
      </c>
      <c r="D9" s="179">
        <v>33243</v>
      </c>
      <c r="E9" s="180">
        <v>10.788694492593681</v>
      </c>
      <c r="F9" s="180">
        <v>11.678989544286416</v>
      </c>
      <c r="G9" s="180">
        <v>11.246244823946521</v>
      </c>
      <c r="H9" s="181">
        <v>83.641313595371798</v>
      </c>
      <c r="I9" s="181">
        <v>-28.753034486592664</v>
      </c>
      <c r="J9" s="182">
        <v>-13.53551642520873</v>
      </c>
    </row>
    <row r="10" spans="1:10" ht="13.5" x14ac:dyDescent="0.25">
      <c r="A10" s="178" t="s">
        <v>159</v>
      </c>
      <c r="B10" s="179">
        <v>11399</v>
      </c>
      <c r="C10" s="179">
        <v>8535</v>
      </c>
      <c r="D10" s="179">
        <v>7411</v>
      </c>
      <c r="E10" s="180">
        <v>2.2789750110460014</v>
      </c>
      <c r="F10" s="180">
        <v>2.5926645969902613</v>
      </c>
      <c r="G10" s="180">
        <v>2.507172047957996</v>
      </c>
      <c r="H10" s="181">
        <v>60.098314606741575</v>
      </c>
      <c r="I10" s="181">
        <v>-25.1250109658742</v>
      </c>
      <c r="J10" s="182">
        <v>-13.169302870533098</v>
      </c>
    </row>
    <row r="11" spans="1:10" ht="13.5" x14ac:dyDescent="0.25">
      <c r="A11" s="178" t="s">
        <v>160</v>
      </c>
      <c r="B11" s="179">
        <v>13040</v>
      </c>
      <c r="C11" s="179">
        <v>8201</v>
      </c>
      <c r="D11" s="179">
        <v>6494</v>
      </c>
      <c r="E11" s="180">
        <v>2.6070562456390789</v>
      </c>
      <c r="F11" s="180">
        <v>2.491205900400367</v>
      </c>
      <c r="G11" s="180">
        <v>2.196947143359766</v>
      </c>
      <c r="H11" s="181">
        <v>85.913886512688904</v>
      </c>
      <c r="I11" s="181">
        <v>-37.108895705521469</v>
      </c>
      <c r="J11" s="182">
        <v>-20.814534812827702</v>
      </c>
    </row>
    <row r="12" spans="1:10" ht="13.5" x14ac:dyDescent="0.25">
      <c r="A12" s="178" t="s">
        <v>161</v>
      </c>
      <c r="B12" s="179">
        <v>50102</v>
      </c>
      <c r="C12" s="179">
        <v>33341</v>
      </c>
      <c r="D12" s="179">
        <v>28349</v>
      </c>
      <c r="E12" s="180">
        <v>10.016773927838123</v>
      </c>
      <c r="F12" s="180">
        <v>10.127947314382226</v>
      </c>
      <c r="G12" s="180">
        <v>9.5905843189260871</v>
      </c>
      <c r="H12" s="181">
        <v>80.814897686672211</v>
      </c>
      <c r="I12" s="181">
        <v>-33.453754341144062</v>
      </c>
      <c r="J12" s="182">
        <v>-14.97255631204823</v>
      </c>
    </row>
    <row r="13" spans="1:10" ht="13.5" x14ac:dyDescent="0.25">
      <c r="A13" s="178" t="s">
        <v>162</v>
      </c>
      <c r="B13" s="179">
        <v>35051</v>
      </c>
      <c r="C13" s="179">
        <v>23948</v>
      </c>
      <c r="D13" s="179">
        <v>18749</v>
      </c>
      <c r="E13" s="180">
        <v>7.0076632259122196</v>
      </c>
      <c r="F13" s="180">
        <v>7.274649299205949</v>
      </c>
      <c r="G13" s="180">
        <v>6.3428644888900916</v>
      </c>
      <c r="H13" s="181">
        <v>88.233714623274793</v>
      </c>
      <c r="I13" s="181">
        <v>-31.67669966620068</v>
      </c>
      <c r="J13" s="182">
        <v>-21.709537330883581</v>
      </c>
    </row>
    <row r="14" spans="1:10" ht="13.5" x14ac:dyDescent="0.25">
      <c r="A14" s="178" t="s">
        <v>163</v>
      </c>
      <c r="B14" s="179">
        <v>7291</v>
      </c>
      <c r="C14" s="179">
        <v>4352</v>
      </c>
      <c r="D14" s="179">
        <v>3251</v>
      </c>
      <c r="E14" s="180">
        <v>1.4576723226192119</v>
      </c>
      <c r="F14" s="180">
        <v>1.3220007411952683</v>
      </c>
      <c r="G14" s="180">
        <v>1.0998267882757313</v>
      </c>
      <c r="H14" s="181">
        <v>93.600637280934677</v>
      </c>
      <c r="I14" s="181">
        <v>-40.309971197366615</v>
      </c>
      <c r="J14" s="182">
        <v>-25.29871323529412</v>
      </c>
    </row>
    <row r="15" spans="1:10" ht="13.5" x14ac:dyDescent="0.25">
      <c r="A15" s="178" t="s">
        <v>164</v>
      </c>
      <c r="B15" s="179">
        <v>14456</v>
      </c>
      <c r="C15" s="179">
        <v>9176</v>
      </c>
      <c r="D15" s="179">
        <v>6680</v>
      </c>
      <c r="E15" s="180">
        <v>2.8901537643373101</v>
      </c>
      <c r="F15" s="180">
        <v>2.7873802392481122</v>
      </c>
      <c r="G15" s="180">
        <v>2.2598717150667138</v>
      </c>
      <c r="H15" s="181">
        <v>91.343481138318992</v>
      </c>
      <c r="I15" s="181">
        <v>-36.524626452684004</v>
      </c>
      <c r="J15" s="182">
        <v>-27.201394943330428</v>
      </c>
    </row>
    <row r="16" spans="1:10" ht="13.5" x14ac:dyDescent="0.25">
      <c r="A16" s="178" t="s">
        <v>165</v>
      </c>
      <c r="B16" s="179">
        <v>53263</v>
      </c>
      <c r="C16" s="179">
        <v>30680</v>
      </c>
      <c r="D16" s="179">
        <v>21239</v>
      </c>
      <c r="E16" s="180">
        <v>10.648745154254161</v>
      </c>
      <c r="F16" s="180">
        <v>9.31961919574238</v>
      </c>
      <c r="G16" s="180">
        <v>7.185241819805678</v>
      </c>
      <c r="H16" s="181">
        <v>101.52478244419221</v>
      </c>
      <c r="I16" s="181">
        <v>-42.399038732328258</v>
      </c>
      <c r="J16" s="182">
        <v>-30.772490221642762</v>
      </c>
    </row>
    <row r="17" spans="1:23" ht="13.5" x14ac:dyDescent="0.25">
      <c r="A17" s="178" t="s">
        <v>166</v>
      </c>
      <c r="B17" s="179">
        <v>10319</v>
      </c>
      <c r="C17" s="179">
        <v>6039</v>
      </c>
      <c r="D17" s="179">
        <v>5367</v>
      </c>
      <c r="E17" s="180">
        <v>2.0630531747507406</v>
      </c>
      <c r="F17" s="180">
        <v>1.8344582895400334</v>
      </c>
      <c r="G17" s="180">
        <v>1.8156783674794987</v>
      </c>
      <c r="H17" s="181">
        <v>103.16991533766489</v>
      </c>
      <c r="I17" s="181">
        <v>-41.476887295280548</v>
      </c>
      <c r="J17" s="182">
        <v>-11.127670144063586</v>
      </c>
    </row>
    <row r="18" spans="1:23" ht="13.5" x14ac:dyDescent="0.25">
      <c r="A18" s="178" t="s">
        <v>167</v>
      </c>
      <c r="B18" s="179">
        <v>1563</v>
      </c>
      <c r="C18" s="179">
        <v>1031</v>
      </c>
      <c r="D18" s="179">
        <v>1133</v>
      </c>
      <c r="E18" s="180">
        <v>0.31248687974953065</v>
      </c>
      <c r="F18" s="180">
        <v>0.31318537779694894</v>
      </c>
      <c r="G18" s="180">
        <v>0.38329860077403993</v>
      </c>
      <c r="H18" s="181">
        <v>86.071428571428584</v>
      </c>
      <c r="I18" s="181">
        <v>-34.037108125399875</v>
      </c>
      <c r="J18" s="182">
        <v>9.8933074684772073</v>
      </c>
    </row>
    <row r="19" spans="1:23" ht="13.5" x14ac:dyDescent="0.25">
      <c r="A19" s="178" t="s">
        <v>168</v>
      </c>
      <c r="B19" s="179">
        <v>26978</v>
      </c>
      <c r="C19" s="179">
        <v>16972</v>
      </c>
      <c r="D19" s="179">
        <v>19692</v>
      </c>
      <c r="E19" s="180">
        <v>5.3936474996051427</v>
      </c>
      <c r="F19" s="180">
        <v>5.1555598758194154</v>
      </c>
      <c r="G19" s="180">
        <v>6.6618853013613348</v>
      </c>
      <c r="H19" s="181">
        <v>95.322907616565303</v>
      </c>
      <c r="I19" s="181">
        <v>-37.089480317295575</v>
      </c>
      <c r="J19" s="182">
        <v>16.026396417629034</v>
      </c>
    </row>
    <row r="20" spans="1:23" ht="13.5" x14ac:dyDescent="0.25">
      <c r="A20" s="178" t="s">
        <v>169</v>
      </c>
      <c r="B20" s="179">
        <v>20890</v>
      </c>
      <c r="C20" s="179">
        <v>14006</v>
      </c>
      <c r="D20" s="179">
        <v>17325</v>
      </c>
      <c r="E20" s="180">
        <v>4.1764881113037085</v>
      </c>
      <c r="F20" s="180">
        <v>4.2545823486169425</v>
      </c>
      <c r="G20" s="180">
        <v>5.8611193807680859</v>
      </c>
      <c r="H20" s="181">
        <v>86.119030648610121</v>
      </c>
      <c r="I20" s="181">
        <v>-32.953566299664914</v>
      </c>
      <c r="J20" s="182">
        <v>23.696987005569042</v>
      </c>
    </row>
    <row r="21" spans="1:23" ht="13.5" x14ac:dyDescent="0.25">
      <c r="A21" s="178" t="s">
        <v>170</v>
      </c>
      <c r="B21" s="179">
        <v>2930</v>
      </c>
      <c r="C21" s="179">
        <v>1894</v>
      </c>
      <c r="D21" s="179">
        <v>2513</v>
      </c>
      <c r="E21" s="180">
        <v>0.58578794476399543</v>
      </c>
      <c r="F21" s="180">
        <v>0.57533763874628641</v>
      </c>
      <c r="G21" s="180">
        <v>0.85015832634171429</v>
      </c>
      <c r="H21" s="181">
        <v>63.687150837988824</v>
      </c>
      <c r="I21" s="181">
        <v>-35.358361774744026</v>
      </c>
      <c r="J21" s="182">
        <v>32.682154171066522</v>
      </c>
    </row>
    <row r="22" spans="1:23" ht="13.5" x14ac:dyDescent="0.25">
      <c r="A22" s="178" t="s">
        <v>171</v>
      </c>
      <c r="B22" s="179">
        <v>6145</v>
      </c>
      <c r="C22" s="179">
        <v>3676</v>
      </c>
      <c r="D22" s="179">
        <v>5111</v>
      </c>
      <c r="E22" s="180">
        <v>1.2285552629947958</v>
      </c>
      <c r="F22" s="180">
        <v>1.1166531995941653</v>
      </c>
      <c r="G22" s="180">
        <v>1.7290725053452056</v>
      </c>
      <c r="H22" s="181">
        <v>97.90660225442835</v>
      </c>
      <c r="I22" s="181">
        <v>-40.179007323026852</v>
      </c>
      <c r="J22" s="182">
        <v>39.03699673558215</v>
      </c>
    </row>
    <row r="23" spans="1:23" ht="13.5" x14ac:dyDescent="0.25">
      <c r="A23" s="178" t="s">
        <v>172</v>
      </c>
      <c r="B23" s="179">
        <v>15298</v>
      </c>
      <c r="C23" s="179">
        <v>11381</v>
      </c>
      <c r="D23" s="179">
        <v>15020</v>
      </c>
      <c r="E23" s="180">
        <v>3.058492825597134</v>
      </c>
      <c r="F23" s="180">
        <v>3.4571898978730129</v>
      </c>
      <c r="G23" s="180">
        <v>5.0813283174104846</v>
      </c>
      <c r="H23" s="181">
        <v>70.736607142857139</v>
      </c>
      <c r="I23" s="181">
        <v>-25.604654203163811</v>
      </c>
      <c r="J23" s="182">
        <v>31.974343203584922</v>
      </c>
    </row>
    <row r="24" spans="1:23" ht="13.5" x14ac:dyDescent="0.25">
      <c r="A24" s="178" t="s">
        <v>173</v>
      </c>
      <c r="B24" s="179">
        <v>9859</v>
      </c>
      <c r="C24" s="179">
        <v>6809</v>
      </c>
      <c r="D24" s="179">
        <v>7345</v>
      </c>
      <c r="E24" s="180">
        <v>1.9710864666990551</v>
      </c>
      <c r="F24" s="180">
        <v>2.068360075091586</v>
      </c>
      <c r="G24" s="180">
        <v>2.4848439741264987</v>
      </c>
      <c r="H24" s="181">
        <v>60.674706649282918</v>
      </c>
      <c r="I24" s="181">
        <v>-30.936200426006693</v>
      </c>
      <c r="J24" s="182">
        <v>7.871934204729035</v>
      </c>
    </row>
    <row r="25" spans="1:23" ht="13.5" x14ac:dyDescent="0.25">
      <c r="A25" s="221" t="s">
        <v>72</v>
      </c>
      <c r="B25" s="184">
        <v>500181</v>
      </c>
      <c r="C25" s="184">
        <v>329198</v>
      </c>
      <c r="D25" s="184">
        <v>295592</v>
      </c>
      <c r="E25" s="185">
        <v>100</v>
      </c>
      <c r="F25" s="185">
        <v>100</v>
      </c>
      <c r="G25" s="185">
        <v>100</v>
      </c>
      <c r="H25" s="186">
        <v>82.645132077676436</v>
      </c>
      <c r="I25" s="186">
        <v>-34.184225310437618</v>
      </c>
      <c r="J25" s="187">
        <v>-10.208445980838279</v>
      </c>
    </row>
    <row r="26" spans="1:23" ht="13.5" x14ac:dyDescent="0.2">
      <c r="A26" s="547" t="s">
        <v>131</v>
      </c>
      <c r="B26" s="547"/>
      <c r="C26" s="547"/>
      <c r="D26" s="547"/>
      <c r="E26" s="547"/>
      <c r="F26" s="547"/>
      <c r="G26" s="547"/>
      <c r="H26" s="547"/>
      <c r="I26" s="547"/>
      <c r="J26" s="547"/>
      <c r="K26" s="9"/>
      <c r="L26" s="9"/>
      <c r="M26" s="9"/>
      <c r="N26" s="9"/>
      <c r="O26" s="9"/>
      <c r="P26" s="9"/>
      <c r="Q26" s="9"/>
    </row>
    <row r="27" spans="1:23" ht="13.5" customHeight="1" x14ac:dyDescent="0.2">
      <c r="A27" s="489" t="s">
        <v>123</v>
      </c>
      <c r="B27" s="489"/>
      <c r="C27" s="489"/>
      <c r="D27" s="489"/>
      <c r="E27" s="489"/>
      <c r="F27" s="489"/>
      <c r="G27" s="489"/>
      <c r="H27" s="489"/>
      <c r="I27" s="489"/>
      <c r="J27" s="489"/>
      <c r="K27" s="9"/>
      <c r="L27" s="9"/>
      <c r="M27" s="9"/>
      <c r="N27" s="9"/>
      <c r="O27" s="9"/>
      <c r="P27" s="9"/>
      <c r="Q27" s="9"/>
      <c r="R27" s="5"/>
      <c r="S27" s="5"/>
      <c r="T27" s="5"/>
      <c r="U27" s="5"/>
      <c r="V27" s="5"/>
      <c r="W27" s="5"/>
    </row>
    <row r="28" spans="1:23" ht="13.5" customHeight="1" x14ac:dyDescent="0.2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9"/>
      <c r="L28" s="9"/>
      <c r="M28" s="9"/>
      <c r="N28" s="9"/>
      <c r="O28" s="9"/>
      <c r="P28" s="9"/>
      <c r="Q28" s="9"/>
      <c r="R28" s="5"/>
      <c r="S28" s="5"/>
      <c r="T28" s="5"/>
      <c r="U28" s="5"/>
      <c r="V28" s="5"/>
      <c r="W28" s="5"/>
    </row>
    <row r="29" spans="1:23" ht="13.5" x14ac:dyDescent="0.25">
      <c r="A29" s="519" t="s">
        <v>3</v>
      </c>
      <c r="B29" s="519"/>
      <c r="C29" s="519"/>
      <c r="D29" s="519"/>
      <c r="E29" s="519"/>
      <c r="F29" s="519"/>
      <c r="G29" s="519"/>
      <c r="H29" s="519"/>
      <c r="I29" s="519"/>
      <c r="J29" s="519"/>
    </row>
  </sheetData>
  <mergeCells count="8">
    <mergeCell ref="A29:J29"/>
    <mergeCell ref="A27:J27"/>
    <mergeCell ref="A26:J2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view="pageBreakPreview" zoomScaleNormal="100" zoomScaleSheetLayoutView="100" workbookViewId="0">
      <selection activeCell="A2" sqref="A2:A3"/>
    </sheetView>
  </sheetViews>
  <sheetFormatPr defaultColWidth="9.140625" defaultRowHeight="12.75" x14ac:dyDescent="0.2"/>
  <cols>
    <col min="1" max="1" width="36.5703125" style="175" bestFit="1" customWidth="1"/>
    <col min="2" max="2" width="9" style="175" bestFit="1" customWidth="1"/>
    <col min="3" max="3" width="9.85546875" style="175" bestFit="1" customWidth="1"/>
    <col min="4" max="4" width="9" style="175" bestFit="1" customWidth="1"/>
    <col min="5" max="16384" width="9.140625" style="175"/>
  </cols>
  <sheetData>
    <row r="1" spans="1:10" ht="13.5" x14ac:dyDescent="0.25">
      <c r="A1" s="548" t="s">
        <v>285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0" ht="13.5" x14ac:dyDescent="0.2">
      <c r="A2" s="549" t="s">
        <v>23</v>
      </c>
      <c r="B2" s="522" t="s">
        <v>0</v>
      </c>
      <c r="C2" s="522"/>
      <c r="D2" s="522"/>
      <c r="E2" s="522" t="s">
        <v>4</v>
      </c>
      <c r="F2" s="522"/>
      <c r="G2" s="522"/>
      <c r="H2" s="522" t="s">
        <v>19</v>
      </c>
      <c r="I2" s="522"/>
      <c r="J2" s="551"/>
    </row>
    <row r="3" spans="1:10" ht="13.5" x14ac:dyDescent="0.25">
      <c r="A3" s="550"/>
      <c r="B3" s="415">
        <v>2015</v>
      </c>
      <c r="C3" s="415">
        <v>2016</v>
      </c>
      <c r="D3" s="415">
        <v>2017</v>
      </c>
      <c r="E3" s="415">
        <v>2015</v>
      </c>
      <c r="F3" s="415">
        <v>2016</v>
      </c>
      <c r="G3" s="415">
        <v>2017</v>
      </c>
      <c r="H3" s="415">
        <v>2015</v>
      </c>
      <c r="I3" s="415">
        <v>2016</v>
      </c>
      <c r="J3" s="415">
        <v>2017</v>
      </c>
    </row>
    <row r="4" spans="1:10" ht="13.5" x14ac:dyDescent="0.25">
      <c r="A4" s="190" t="s">
        <v>24</v>
      </c>
      <c r="B4" s="179">
        <v>3945</v>
      </c>
      <c r="C4" s="179">
        <v>3309</v>
      </c>
      <c r="D4" s="179">
        <v>3322</v>
      </c>
      <c r="E4" s="180">
        <v>0.78871448535630106</v>
      </c>
      <c r="F4" s="180">
        <v>1.0051701407663474</v>
      </c>
      <c r="G4" s="180">
        <v>1.1238463828520393</v>
      </c>
      <c r="H4" s="188">
        <v>50.630011454753721</v>
      </c>
      <c r="I4" s="188">
        <v>-16.121673003802282</v>
      </c>
      <c r="J4" s="189">
        <v>0.39286793593230585</v>
      </c>
    </row>
    <row r="5" spans="1:10" ht="13.5" x14ac:dyDescent="0.25">
      <c r="A5" s="190" t="s">
        <v>25</v>
      </c>
      <c r="B5" s="179">
        <v>114434</v>
      </c>
      <c r="C5" s="179">
        <v>73229</v>
      </c>
      <c r="D5" s="179">
        <v>63282</v>
      </c>
      <c r="E5" s="180">
        <v>22.87851797649251</v>
      </c>
      <c r="F5" s="180">
        <v>22.244667343057976</v>
      </c>
      <c r="G5" s="180">
        <v>21.40856315461853</v>
      </c>
      <c r="H5" s="188">
        <v>86.14115848203393</v>
      </c>
      <c r="I5" s="188">
        <v>-36.007655067549855</v>
      </c>
      <c r="J5" s="189">
        <v>-13.583416406068634</v>
      </c>
    </row>
    <row r="6" spans="1:10" ht="13.5" x14ac:dyDescent="0.25">
      <c r="A6" s="190" t="s">
        <v>26</v>
      </c>
      <c r="B6" s="179">
        <v>43309</v>
      </c>
      <c r="C6" s="179">
        <v>29917</v>
      </c>
      <c r="D6" s="179">
        <v>29227</v>
      </c>
      <c r="E6" s="180">
        <v>8.6586655630661706</v>
      </c>
      <c r="F6" s="180">
        <v>9.0878437900594786</v>
      </c>
      <c r="G6" s="180">
        <v>9.887615361714797</v>
      </c>
      <c r="H6" s="188">
        <v>38.87766554433221</v>
      </c>
      <c r="I6" s="188">
        <v>-30.921979265279738</v>
      </c>
      <c r="J6" s="189">
        <v>-2.3063809873984691</v>
      </c>
    </row>
    <row r="7" spans="1:10" ht="13.5" x14ac:dyDescent="0.25">
      <c r="A7" s="190" t="s">
        <v>27</v>
      </c>
      <c r="B7" s="179">
        <v>79979</v>
      </c>
      <c r="C7" s="179">
        <v>51882</v>
      </c>
      <c r="D7" s="179">
        <v>45983</v>
      </c>
      <c r="E7" s="180">
        <v>15.990011615795083</v>
      </c>
      <c r="F7" s="180">
        <v>15.760120049332013</v>
      </c>
      <c r="G7" s="180">
        <v>15.556239681723458</v>
      </c>
      <c r="H7" s="188">
        <v>92.12789468626886</v>
      </c>
      <c r="I7" s="188">
        <v>-35.130471748834069</v>
      </c>
      <c r="J7" s="189">
        <v>-11.37003199568251</v>
      </c>
    </row>
    <row r="8" spans="1:10" ht="13.5" x14ac:dyDescent="0.25">
      <c r="A8" s="190" t="s">
        <v>28</v>
      </c>
      <c r="B8" s="179">
        <v>51213</v>
      </c>
      <c r="C8" s="179">
        <v>33148</v>
      </c>
      <c r="D8" s="179">
        <v>31424</v>
      </c>
      <c r="E8" s="180">
        <v>10.238893520545563</v>
      </c>
      <c r="F8" s="180">
        <v>10.069319983718007</v>
      </c>
      <c r="G8" s="180">
        <v>10.630869576984491</v>
      </c>
      <c r="H8" s="188">
        <v>88.789766653149997</v>
      </c>
      <c r="I8" s="188">
        <v>-35.274246773280218</v>
      </c>
      <c r="J8" s="189">
        <v>-5.2009170990708338</v>
      </c>
    </row>
    <row r="9" spans="1:10" ht="13.5" x14ac:dyDescent="0.25">
      <c r="A9" s="191" t="s">
        <v>145</v>
      </c>
      <c r="B9" s="179">
        <v>133377</v>
      </c>
      <c r="C9" s="179">
        <v>86600</v>
      </c>
      <c r="D9" s="179">
        <v>76394</v>
      </c>
      <c r="E9" s="180">
        <v>26.665746999586148</v>
      </c>
      <c r="F9" s="180">
        <v>26.306356660733055</v>
      </c>
      <c r="G9" s="180">
        <v>25.844407155809357</v>
      </c>
      <c r="H9" s="188">
        <v>98.948404707567008</v>
      </c>
      <c r="I9" s="188">
        <v>-35.071264160987276</v>
      </c>
      <c r="J9" s="189">
        <v>-11.785219399538107</v>
      </c>
    </row>
    <row r="10" spans="1:10" ht="13.5" x14ac:dyDescent="0.25">
      <c r="A10" s="190" t="s">
        <v>30</v>
      </c>
      <c r="B10" s="179">
        <v>41957</v>
      </c>
      <c r="C10" s="179">
        <v>29833</v>
      </c>
      <c r="D10" s="179">
        <v>27347</v>
      </c>
      <c r="E10" s="180">
        <v>8.3883634124446953</v>
      </c>
      <c r="F10" s="180">
        <v>9.0623272316356722</v>
      </c>
      <c r="G10" s="180">
        <v>9.2516035616660801</v>
      </c>
      <c r="H10" s="188">
        <v>92.728525493798813</v>
      </c>
      <c r="I10" s="188">
        <v>-28.896250923564605</v>
      </c>
      <c r="J10" s="189">
        <v>-8.333054000603358</v>
      </c>
    </row>
    <row r="11" spans="1:10" ht="13.5" x14ac:dyDescent="0.25">
      <c r="A11" s="192" t="s">
        <v>78</v>
      </c>
      <c r="B11" s="179">
        <v>7045</v>
      </c>
      <c r="C11" s="179">
        <v>4182</v>
      </c>
      <c r="D11" s="179">
        <v>3004</v>
      </c>
      <c r="E11" s="180">
        <v>1.4084901265741803</v>
      </c>
      <c r="F11" s="180">
        <v>1.2703600872423284</v>
      </c>
      <c r="G11" s="180">
        <v>1.016265663482097</v>
      </c>
      <c r="H11" s="188">
        <v>93.225452550740542</v>
      </c>
      <c r="I11" s="188">
        <v>-40.638750887154011</v>
      </c>
      <c r="J11" s="189">
        <v>-28.168340506934481</v>
      </c>
    </row>
    <row r="12" spans="1:10" ht="13.5" x14ac:dyDescent="0.25">
      <c r="A12" s="190" t="s">
        <v>32</v>
      </c>
      <c r="B12" s="179">
        <v>7601</v>
      </c>
      <c r="C12" s="179">
        <v>6591</v>
      </c>
      <c r="D12" s="179">
        <v>5580</v>
      </c>
      <c r="E12" s="180">
        <v>1.5196498867409998</v>
      </c>
      <c r="F12" s="180">
        <v>2.0021385306107571</v>
      </c>
      <c r="G12" s="180">
        <v>1.8877371512084222</v>
      </c>
      <c r="H12" s="188">
        <v>-4.3177240684793556</v>
      </c>
      <c r="I12" s="188">
        <v>-13.287725299302725</v>
      </c>
      <c r="J12" s="189">
        <v>-15.339098771051434</v>
      </c>
    </row>
    <row r="13" spans="1:10" ht="13.5" x14ac:dyDescent="0.25">
      <c r="A13" s="190" t="s">
        <v>33</v>
      </c>
      <c r="B13" s="179">
        <v>24366</v>
      </c>
      <c r="C13" s="179">
        <v>14689</v>
      </c>
      <c r="D13" s="179">
        <v>13033</v>
      </c>
      <c r="E13" s="180">
        <v>4.8714365399725299</v>
      </c>
      <c r="F13" s="180">
        <v>4.4620562700866957</v>
      </c>
      <c r="G13" s="180">
        <v>4.4091179734228261</v>
      </c>
      <c r="H13" s="188">
        <v>86.526831508841767</v>
      </c>
      <c r="I13" s="188">
        <v>-39.715176885824512</v>
      </c>
      <c r="J13" s="189">
        <v>-11.273742256110014</v>
      </c>
    </row>
    <row r="14" spans="1:10" ht="13.5" x14ac:dyDescent="0.25">
      <c r="A14" s="193" t="s">
        <v>8</v>
      </c>
      <c r="B14" s="184">
        <v>500181</v>
      </c>
      <c r="C14" s="184">
        <v>329198</v>
      </c>
      <c r="D14" s="184">
        <v>295592</v>
      </c>
      <c r="E14" s="185">
        <v>100</v>
      </c>
      <c r="F14" s="185">
        <v>100</v>
      </c>
      <c r="G14" s="185">
        <v>100</v>
      </c>
      <c r="H14" s="194">
        <v>82.645132077676436</v>
      </c>
      <c r="I14" s="194">
        <v>-34.184225310437618</v>
      </c>
      <c r="J14" s="195">
        <v>-10.208445980838279</v>
      </c>
    </row>
    <row r="15" spans="1:10" x14ac:dyDescent="0.2">
      <c r="A15" s="196"/>
      <c r="B15" s="197"/>
      <c r="C15" s="198"/>
    </row>
    <row r="16" spans="1:10" ht="13.5" x14ac:dyDescent="0.25">
      <c r="A16" s="519" t="s">
        <v>3</v>
      </c>
      <c r="B16" s="519"/>
      <c r="C16" s="519"/>
      <c r="D16" s="519"/>
      <c r="E16" s="519"/>
      <c r="F16" s="519"/>
      <c r="G16" s="519"/>
      <c r="H16" s="519"/>
      <c r="I16" s="519"/>
      <c r="J16" s="519"/>
    </row>
    <row r="17" spans="1:3" x14ac:dyDescent="0.2">
      <c r="A17" s="196"/>
      <c r="B17" s="197"/>
      <c r="C17" s="198"/>
    </row>
    <row r="18" spans="1:3" x14ac:dyDescent="0.2">
      <c r="A18" s="196"/>
      <c r="B18" s="197"/>
      <c r="C18" s="198"/>
    </row>
    <row r="19" spans="1:3" x14ac:dyDescent="0.2">
      <c r="A19" s="196"/>
      <c r="B19" s="197"/>
      <c r="C19" s="198"/>
    </row>
    <row r="20" spans="1:3" x14ac:dyDescent="0.2">
      <c r="A20" s="196"/>
      <c r="B20" s="197"/>
      <c r="C20" s="198"/>
    </row>
    <row r="21" spans="1:3" x14ac:dyDescent="0.2">
      <c r="A21" s="196"/>
      <c r="B21" s="197"/>
      <c r="C21" s="198"/>
    </row>
    <row r="22" spans="1:3" x14ac:dyDescent="0.2">
      <c r="A22" s="196"/>
      <c r="B22" s="197"/>
      <c r="C22" s="198"/>
    </row>
    <row r="23" spans="1:3" x14ac:dyDescent="0.2">
      <c r="A23" s="196"/>
      <c r="B23" s="197"/>
      <c r="C23" s="198"/>
    </row>
  </sheetData>
  <mergeCells count="6">
    <mergeCell ref="A16:J1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6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view="pageBreakPreview" zoomScaleNormal="100" zoomScaleSheetLayoutView="100" workbookViewId="0">
      <selection sqref="A1:B2"/>
    </sheetView>
  </sheetViews>
  <sheetFormatPr defaultColWidth="9.140625" defaultRowHeight="16.5" x14ac:dyDescent="0.3"/>
  <cols>
    <col min="1" max="1" width="65.85546875" style="199" customWidth="1"/>
    <col min="2" max="2" width="13.28515625" style="199" customWidth="1"/>
    <col min="3" max="16384" width="9.140625" style="199"/>
  </cols>
  <sheetData>
    <row r="1" spans="1:3" x14ac:dyDescent="0.3">
      <c r="A1" s="552" t="s">
        <v>300</v>
      </c>
      <c r="B1" s="552"/>
    </row>
    <row r="2" spans="1:3" ht="18.75" x14ac:dyDescent="0.3">
      <c r="A2" s="552"/>
      <c r="B2" s="552"/>
      <c r="C2" s="263"/>
    </row>
    <row r="3" spans="1:3" x14ac:dyDescent="0.3">
      <c r="A3" s="533" t="s">
        <v>45</v>
      </c>
      <c r="B3" s="555" t="s">
        <v>4</v>
      </c>
    </row>
    <row r="4" spans="1:3" x14ac:dyDescent="0.3">
      <c r="A4" s="534"/>
      <c r="B4" s="536"/>
    </row>
    <row r="5" spans="1:3" x14ac:dyDescent="0.3">
      <c r="A5" s="553" t="s">
        <v>1</v>
      </c>
      <c r="B5" s="554"/>
    </row>
    <row r="6" spans="1:3" x14ac:dyDescent="0.3">
      <c r="A6" s="178" t="s">
        <v>56</v>
      </c>
      <c r="B6" s="200">
        <v>7.6483626600443309</v>
      </c>
    </row>
    <row r="7" spans="1:3" x14ac:dyDescent="0.3">
      <c r="A7" s="178" t="s">
        <v>55</v>
      </c>
      <c r="B7" s="200">
        <v>4.7576257617592761</v>
      </c>
    </row>
    <row r="8" spans="1:3" x14ac:dyDescent="0.3">
      <c r="A8" s="178" t="s">
        <v>54</v>
      </c>
      <c r="B8" s="200">
        <v>4.5844429558710607</v>
      </c>
    </row>
    <row r="9" spans="1:3" x14ac:dyDescent="0.3">
      <c r="A9" s="178" t="s">
        <v>51</v>
      </c>
      <c r="B9" s="200">
        <v>4.0757865385767422</v>
      </c>
    </row>
    <row r="10" spans="1:3" x14ac:dyDescent="0.3">
      <c r="A10" s="178" t="s">
        <v>57</v>
      </c>
      <c r="B10" s="200">
        <v>3.8089325295037058</v>
      </c>
    </row>
    <row r="11" spans="1:3" x14ac:dyDescent="0.3">
      <c r="A11" s="178" t="s">
        <v>52</v>
      </c>
      <c r="B11" s="200">
        <v>3.5584165209861616</v>
      </c>
    </row>
    <row r="12" spans="1:3" x14ac:dyDescent="0.3">
      <c r="A12" s="178" t="s">
        <v>174</v>
      </c>
      <c r="B12" s="200">
        <v>3.2430931102651654</v>
      </c>
    </row>
    <row r="13" spans="1:3" x14ac:dyDescent="0.3">
      <c r="A13" s="178" t="s">
        <v>63</v>
      </c>
      <c r="B13" s="200">
        <v>2.8144928956927586</v>
      </c>
    </row>
    <row r="14" spans="1:3" x14ac:dyDescent="0.3">
      <c r="A14" s="178" t="s">
        <v>176</v>
      </c>
      <c r="B14" s="200">
        <v>2.5503618867123041</v>
      </c>
    </row>
    <row r="15" spans="1:3" x14ac:dyDescent="0.3">
      <c r="A15" s="178" t="s">
        <v>175</v>
      </c>
      <c r="B15" s="200">
        <v>2.4321836826942453</v>
      </c>
    </row>
    <row r="16" spans="1:3" x14ac:dyDescent="0.3">
      <c r="A16" s="201" t="s">
        <v>58</v>
      </c>
      <c r="B16" s="200">
        <v>60.526301457894249</v>
      </c>
    </row>
    <row r="17" spans="1:6" x14ac:dyDescent="0.3">
      <c r="A17" s="202" t="s">
        <v>11</v>
      </c>
      <c r="B17" s="275">
        <v>100</v>
      </c>
    </row>
    <row r="18" spans="1:6" x14ac:dyDescent="0.3">
      <c r="A18" s="553" t="s">
        <v>2</v>
      </c>
      <c r="B18" s="554"/>
    </row>
    <row r="19" spans="1:6" x14ac:dyDescent="0.3">
      <c r="A19" s="178" t="s">
        <v>55</v>
      </c>
      <c r="B19" s="200">
        <v>14.181350528261783</v>
      </c>
    </row>
    <row r="20" spans="1:6" x14ac:dyDescent="0.3">
      <c r="A20" s="178" t="s">
        <v>63</v>
      </c>
      <c r="B20" s="200">
        <v>10.079395557778353</v>
      </c>
    </row>
    <row r="21" spans="1:6" x14ac:dyDescent="0.3">
      <c r="A21" s="178" t="s">
        <v>61</v>
      </c>
      <c r="B21" s="200">
        <v>5.641639353046771</v>
      </c>
    </row>
    <row r="22" spans="1:6" x14ac:dyDescent="0.3">
      <c r="A22" s="178" t="s">
        <v>177</v>
      </c>
      <c r="B22" s="200">
        <v>5.1459752971751618</v>
      </c>
    </row>
    <row r="23" spans="1:6" x14ac:dyDescent="0.3">
      <c r="A23" s="178" t="s">
        <v>179</v>
      </c>
      <c r="B23" s="200">
        <v>4.331478686445597</v>
      </c>
    </row>
    <row r="24" spans="1:6" x14ac:dyDescent="0.3">
      <c r="A24" s="178" t="s">
        <v>50</v>
      </c>
      <c r="B24" s="200">
        <v>3.7241785819542557</v>
      </c>
    </row>
    <row r="25" spans="1:6" x14ac:dyDescent="0.3">
      <c r="A25" s="178" t="s">
        <v>180</v>
      </c>
      <c r="B25" s="200">
        <v>3.477686186601888</v>
      </c>
    </row>
    <row r="26" spans="1:6" x14ac:dyDescent="0.3">
      <c r="A26" s="178" t="s">
        <v>178</v>
      </c>
      <c r="B26" s="200">
        <v>3.4124907342079647</v>
      </c>
    </row>
    <row r="27" spans="1:6" x14ac:dyDescent="0.3">
      <c r="A27" s="178" t="s">
        <v>181</v>
      </c>
      <c r="B27" s="200">
        <v>2.6444347197042091</v>
      </c>
    </row>
    <row r="28" spans="1:6" x14ac:dyDescent="0.3">
      <c r="A28" s="178" t="s">
        <v>182</v>
      </c>
      <c r="B28" s="200">
        <v>2.5158299916942779</v>
      </c>
    </row>
    <row r="29" spans="1:6" x14ac:dyDescent="0.3">
      <c r="A29" s="201" t="s">
        <v>58</v>
      </c>
      <c r="B29" s="200">
        <v>44.845540363129736</v>
      </c>
    </row>
    <row r="30" spans="1:6" x14ac:dyDescent="0.3">
      <c r="A30" s="183" t="s">
        <v>11</v>
      </c>
      <c r="B30" s="276">
        <v>100</v>
      </c>
      <c r="C30" s="28"/>
      <c r="D30" s="28"/>
      <c r="E30" s="28"/>
      <c r="F30" s="28"/>
    </row>
    <row r="32" spans="1:6" x14ac:dyDescent="0.3">
      <c r="A32" s="519" t="s">
        <v>3</v>
      </c>
      <c r="B32" s="519"/>
    </row>
  </sheetData>
  <mergeCells count="6">
    <mergeCell ref="A1:B2"/>
    <mergeCell ref="A5:B5"/>
    <mergeCell ref="A18:B18"/>
    <mergeCell ref="A32:B32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view="pageBreakPreview" zoomScaleNormal="100" zoomScaleSheetLayoutView="100" workbookViewId="0">
      <selection activeCell="B2" sqref="B2:D2"/>
    </sheetView>
  </sheetViews>
  <sheetFormatPr defaultColWidth="9.140625" defaultRowHeight="16.5" x14ac:dyDescent="0.3"/>
  <cols>
    <col min="1" max="1" width="25.42578125" style="199" customWidth="1"/>
    <col min="2" max="4" width="9" style="199" bestFit="1" customWidth="1"/>
    <col min="5" max="16384" width="9.140625" style="199"/>
  </cols>
  <sheetData>
    <row r="1" spans="1:10" ht="17.25" customHeight="1" x14ac:dyDescent="0.3">
      <c r="A1" s="548" t="s">
        <v>286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0" x14ac:dyDescent="0.3">
      <c r="A2" s="549" t="s">
        <v>232</v>
      </c>
      <c r="B2" s="522" t="s">
        <v>0</v>
      </c>
      <c r="C2" s="522"/>
      <c r="D2" s="522"/>
      <c r="E2" s="522" t="s">
        <v>4</v>
      </c>
      <c r="F2" s="522"/>
      <c r="G2" s="522"/>
      <c r="H2" s="522" t="s">
        <v>19</v>
      </c>
      <c r="I2" s="522"/>
      <c r="J2" s="551"/>
    </row>
    <row r="3" spans="1:10" x14ac:dyDescent="0.3">
      <c r="A3" s="550"/>
      <c r="B3" s="278">
        <v>2015</v>
      </c>
      <c r="C3" s="403">
        <v>2016</v>
      </c>
      <c r="D3" s="403">
        <v>2017</v>
      </c>
      <c r="E3" s="176">
        <v>2015</v>
      </c>
      <c r="F3" s="176">
        <v>2016</v>
      </c>
      <c r="G3" s="176">
        <v>2017</v>
      </c>
      <c r="H3" s="176">
        <v>2015</v>
      </c>
      <c r="I3" s="176">
        <v>2016</v>
      </c>
      <c r="J3" s="177">
        <v>2017</v>
      </c>
    </row>
    <row r="4" spans="1:10" x14ac:dyDescent="0.3">
      <c r="A4" s="129" t="s">
        <v>219</v>
      </c>
      <c r="B4" s="179">
        <v>29095</v>
      </c>
      <c r="C4" s="179">
        <v>21663</v>
      </c>
      <c r="D4" s="179">
        <v>22000</v>
      </c>
      <c r="E4" s="180">
        <v>5.8168942842690949</v>
      </c>
      <c r="F4" s="180">
        <v>6.5805381563679006</v>
      </c>
      <c r="G4" s="180">
        <v>7.4426912771658236</v>
      </c>
      <c r="H4" s="188">
        <v>50.751295336787564</v>
      </c>
      <c r="I4" s="188">
        <v>-25.543907887953253</v>
      </c>
      <c r="J4" s="189">
        <v>1.5556478788718091</v>
      </c>
    </row>
    <row r="5" spans="1:10" x14ac:dyDescent="0.3">
      <c r="A5" s="9" t="s">
        <v>223</v>
      </c>
      <c r="B5" s="179">
        <v>62450</v>
      </c>
      <c r="C5" s="179">
        <v>41767</v>
      </c>
      <c r="D5" s="179">
        <v>38019</v>
      </c>
      <c r="E5" s="180">
        <v>12.485480256147275</v>
      </c>
      <c r="F5" s="180">
        <v>12.687501139132074</v>
      </c>
      <c r="G5" s="180">
        <v>12.861985439389429</v>
      </c>
      <c r="H5" s="188">
        <v>140.34020935960592</v>
      </c>
      <c r="I5" s="188">
        <v>-33.119295436349077</v>
      </c>
      <c r="J5" s="189">
        <v>-8.9735915914477928</v>
      </c>
    </row>
    <row r="6" spans="1:10" x14ac:dyDescent="0.3">
      <c r="A6" s="9" t="s">
        <v>224</v>
      </c>
      <c r="B6" s="179">
        <v>301365</v>
      </c>
      <c r="C6" s="179">
        <v>195087</v>
      </c>
      <c r="D6" s="179">
        <v>159584</v>
      </c>
      <c r="E6" s="180">
        <v>60.251189069556823</v>
      </c>
      <c r="F6" s="180">
        <v>59.26129563363083</v>
      </c>
      <c r="G6" s="180">
        <v>53.987929307965032</v>
      </c>
      <c r="H6" s="188">
        <v>82.650989423921942</v>
      </c>
      <c r="I6" s="188">
        <v>-35.265541784878799</v>
      </c>
      <c r="J6" s="189">
        <v>-18.19854731478776</v>
      </c>
    </row>
    <row r="7" spans="1:10" x14ac:dyDescent="0.3">
      <c r="A7" s="9" t="s">
        <v>225</v>
      </c>
      <c r="B7" s="179">
        <v>107271</v>
      </c>
      <c r="C7" s="179">
        <v>70681</v>
      </c>
      <c r="D7" s="179">
        <v>75989</v>
      </c>
      <c r="E7" s="180">
        <v>21.446436390026811</v>
      </c>
      <c r="F7" s="180">
        <v>21.470665070869202</v>
      </c>
      <c r="G7" s="180">
        <v>25.707393975479714</v>
      </c>
      <c r="H7" s="188">
        <v>68.731419583169483</v>
      </c>
      <c r="I7" s="188">
        <v>-34.10987126063894</v>
      </c>
      <c r="J7" s="189">
        <v>7.5097975410647848</v>
      </c>
    </row>
    <row r="8" spans="1:10" x14ac:dyDescent="0.3">
      <c r="A8" s="203" t="s">
        <v>8</v>
      </c>
      <c r="B8" s="204">
        <v>500181</v>
      </c>
      <c r="C8" s="204">
        <v>329198</v>
      </c>
      <c r="D8" s="204">
        <v>295592</v>
      </c>
      <c r="E8" s="205">
        <v>100</v>
      </c>
      <c r="F8" s="205">
        <v>100</v>
      </c>
      <c r="G8" s="205">
        <v>100</v>
      </c>
      <c r="H8" s="206">
        <v>82.645132077676436</v>
      </c>
      <c r="I8" s="206">
        <v>-34.184225310437618</v>
      </c>
      <c r="J8" s="207">
        <v>-10.208445980838279</v>
      </c>
    </row>
    <row r="10" spans="1:10" x14ac:dyDescent="0.3">
      <c r="A10" s="519" t="s">
        <v>3</v>
      </c>
      <c r="B10" s="519"/>
      <c r="C10" s="519"/>
      <c r="D10" s="519"/>
      <c r="E10" s="519"/>
      <c r="F10" s="519"/>
      <c r="G10" s="519"/>
      <c r="H10" s="519"/>
    </row>
  </sheetData>
  <mergeCells count="6">
    <mergeCell ref="A10:H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showGridLines="0" view="pageBreakPreview" zoomScaleNormal="100" zoomScaleSheetLayoutView="100" workbookViewId="0">
      <selection sqref="A1:J1"/>
    </sheetView>
  </sheetViews>
  <sheetFormatPr defaultColWidth="9.140625" defaultRowHeight="16.5" x14ac:dyDescent="0.3"/>
  <cols>
    <col min="1" max="1" width="18.28515625" style="199" customWidth="1"/>
    <col min="2" max="2" width="8.7109375" style="199" customWidth="1"/>
    <col min="3" max="3" width="12" style="199" customWidth="1"/>
    <col min="4" max="4" width="9.28515625" style="199" bestFit="1" customWidth="1"/>
    <col min="5" max="10" width="9.140625" style="199"/>
    <col min="11" max="11" width="13.42578125" style="199" customWidth="1"/>
    <col min="12" max="16384" width="9.140625" style="199"/>
  </cols>
  <sheetData>
    <row r="1" spans="1:12" ht="27.75" customHeight="1" x14ac:dyDescent="0.3">
      <c r="A1" s="548" t="s">
        <v>287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2" x14ac:dyDescent="0.3">
      <c r="A2" s="549" t="s">
        <v>183</v>
      </c>
      <c r="B2" s="557" t="s">
        <v>184</v>
      </c>
      <c r="C2" s="557"/>
      <c r="D2" s="557"/>
      <c r="E2" s="557"/>
      <c r="F2" s="557"/>
      <c r="G2" s="557"/>
      <c r="H2" s="557"/>
      <c r="I2" s="557"/>
      <c r="J2" s="554"/>
      <c r="L2" s="208"/>
    </row>
    <row r="3" spans="1:12" x14ac:dyDescent="0.3">
      <c r="A3" s="556"/>
      <c r="B3" s="522" t="s">
        <v>0</v>
      </c>
      <c r="C3" s="522"/>
      <c r="D3" s="522"/>
      <c r="E3" s="522" t="s">
        <v>4</v>
      </c>
      <c r="F3" s="522"/>
      <c r="G3" s="522"/>
      <c r="H3" s="522" t="s">
        <v>185</v>
      </c>
      <c r="I3" s="522"/>
      <c r="J3" s="551"/>
    </row>
    <row r="4" spans="1:12" x14ac:dyDescent="0.3">
      <c r="A4" s="550"/>
      <c r="B4" s="278">
        <v>2015</v>
      </c>
      <c r="C4" s="403">
        <v>2016</v>
      </c>
      <c r="D4" s="403">
        <v>2017</v>
      </c>
      <c r="E4" s="278">
        <v>2015</v>
      </c>
      <c r="F4" s="278">
        <v>2016</v>
      </c>
      <c r="G4" s="278">
        <v>2017</v>
      </c>
      <c r="H4" s="278">
        <v>2015</v>
      </c>
      <c r="I4" s="278">
        <v>2016</v>
      </c>
      <c r="J4" s="278">
        <v>2017</v>
      </c>
    </row>
    <row r="5" spans="1:12" x14ac:dyDescent="0.3">
      <c r="A5" s="279">
        <v>2015</v>
      </c>
      <c r="B5" s="209">
        <v>35332</v>
      </c>
      <c r="C5" s="209">
        <v>76683</v>
      </c>
      <c r="D5" s="209">
        <v>61302</v>
      </c>
      <c r="E5" s="181">
        <v>20.385767120363266</v>
      </c>
      <c r="F5" s="181">
        <v>44.244361487909437</v>
      </c>
      <c r="G5" s="181">
        <v>35.369871391727301</v>
      </c>
      <c r="H5" s="181">
        <v>7.0638428888742277</v>
      </c>
      <c r="I5" s="181">
        <v>15.331050159842139</v>
      </c>
      <c r="J5" s="182">
        <v>12.25596334127046</v>
      </c>
      <c r="K5" s="210"/>
      <c r="L5" s="210"/>
    </row>
    <row r="6" spans="1:12" x14ac:dyDescent="0.3">
      <c r="A6" s="279">
        <v>2016</v>
      </c>
      <c r="B6" s="209"/>
      <c r="C6" s="209">
        <v>24520</v>
      </c>
      <c r="D6" s="209">
        <v>59331</v>
      </c>
      <c r="E6" s="181">
        <v>0</v>
      </c>
      <c r="F6" s="181">
        <v>29.242346543273186</v>
      </c>
      <c r="G6" s="181">
        <v>70.757653456726814</v>
      </c>
      <c r="H6" s="181"/>
      <c r="I6" s="181">
        <v>7.4484049113299591</v>
      </c>
      <c r="J6" s="182">
        <v>18.022891998128785</v>
      </c>
      <c r="K6" s="210"/>
      <c r="L6" s="210"/>
    </row>
    <row r="7" spans="1:12" x14ac:dyDescent="0.3">
      <c r="A7" s="280">
        <v>2017</v>
      </c>
      <c r="B7" s="211"/>
      <c r="C7" s="211"/>
      <c r="D7" s="211">
        <v>30063</v>
      </c>
      <c r="E7" s="212">
        <v>0</v>
      </c>
      <c r="F7" s="212">
        <v>0</v>
      </c>
      <c r="G7" s="212">
        <v>100</v>
      </c>
      <c r="H7" s="212"/>
      <c r="I7" s="212"/>
      <c r="J7" s="213">
        <v>10.170437630247097</v>
      </c>
      <c r="K7" s="210"/>
      <c r="L7" s="210"/>
    </row>
    <row r="9" spans="1:12" x14ac:dyDescent="0.3">
      <c r="A9" s="519" t="s">
        <v>3</v>
      </c>
      <c r="B9" s="519"/>
      <c r="C9" s="519"/>
      <c r="D9" s="519"/>
      <c r="E9" s="519"/>
      <c r="F9" s="519"/>
      <c r="G9" s="519"/>
      <c r="H9" s="519"/>
    </row>
  </sheetData>
  <mergeCells count="7">
    <mergeCell ref="A9:H9"/>
    <mergeCell ref="A1:J1"/>
    <mergeCell ref="A2:A4"/>
    <mergeCell ref="B2:J2"/>
    <mergeCell ref="B3:D3"/>
    <mergeCell ref="E3:G3"/>
    <mergeCell ref="H3:J3"/>
  </mergeCells>
  <pageMargins left="0.7" right="0.7" top="0.75" bottom="0.75" header="0.3" footer="0.3"/>
  <pageSetup paperSize="9" scale="84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sqref="A1:F1"/>
    </sheetView>
  </sheetViews>
  <sheetFormatPr defaultRowHeight="15" x14ac:dyDescent="0.25"/>
  <cols>
    <col min="1" max="1" width="6.28515625" style="149" customWidth="1"/>
    <col min="2" max="256" width="9.140625" style="149"/>
    <col min="257" max="257" width="6.28515625" style="149" customWidth="1"/>
    <col min="258" max="512" width="9.140625" style="149"/>
    <col min="513" max="513" width="6.28515625" style="149" customWidth="1"/>
    <col min="514" max="768" width="9.140625" style="149"/>
    <col min="769" max="769" width="6.28515625" style="149" customWidth="1"/>
    <col min="770" max="1024" width="9.140625" style="149"/>
    <col min="1025" max="1025" width="6.28515625" style="149" customWidth="1"/>
    <col min="1026" max="1280" width="9.140625" style="149"/>
    <col min="1281" max="1281" width="6.28515625" style="149" customWidth="1"/>
    <col min="1282" max="1536" width="9.140625" style="149"/>
    <col min="1537" max="1537" width="6.28515625" style="149" customWidth="1"/>
    <col min="1538" max="1792" width="9.140625" style="149"/>
    <col min="1793" max="1793" width="6.28515625" style="149" customWidth="1"/>
    <col min="1794" max="2048" width="9.140625" style="149"/>
    <col min="2049" max="2049" width="6.28515625" style="149" customWidth="1"/>
    <col min="2050" max="2304" width="9.140625" style="149"/>
    <col min="2305" max="2305" width="6.28515625" style="149" customWidth="1"/>
    <col min="2306" max="2560" width="9.140625" style="149"/>
    <col min="2561" max="2561" width="6.28515625" style="149" customWidth="1"/>
    <col min="2562" max="2816" width="9.140625" style="149"/>
    <col min="2817" max="2817" width="6.28515625" style="149" customWidth="1"/>
    <col min="2818" max="3072" width="9.140625" style="149"/>
    <col min="3073" max="3073" width="6.28515625" style="149" customWidth="1"/>
    <col min="3074" max="3328" width="9.140625" style="149"/>
    <col min="3329" max="3329" width="6.28515625" style="149" customWidth="1"/>
    <col min="3330" max="3584" width="9.140625" style="149"/>
    <col min="3585" max="3585" width="6.28515625" style="149" customWidth="1"/>
    <col min="3586" max="3840" width="9.140625" style="149"/>
    <col min="3841" max="3841" width="6.28515625" style="149" customWidth="1"/>
    <col min="3842" max="4096" width="9.140625" style="149"/>
    <col min="4097" max="4097" width="6.28515625" style="149" customWidth="1"/>
    <col min="4098" max="4352" width="9.140625" style="149"/>
    <col min="4353" max="4353" width="6.28515625" style="149" customWidth="1"/>
    <col min="4354" max="4608" width="9.140625" style="149"/>
    <col min="4609" max="4609" width="6.28515625" style="149" customWidth="1"/>
    <col min="4610" max="4864" width="9.140625" style="149"/>
    <col min="4865" max="4865" width="6.28515625" style="149" customWidth="1"/>
    <col min="4866" max="5120" width="9.140625" style="149"/>
    <col min="5121" max="5121" width="6.28515625" style="149" customWidth="1"/>
    <col min="5122" max="5376" width="9.140625" style="149"/>
    <col min="5377" max="5377" width="6.28515625" style="149" customWidth="1"/>
    <col min="5378" max="5632" width="9.140625" style="149"/>
    <col min="5633" max="5633" width="6.28515625" style="149" customWidth="1"/>
    <col min="5634" max="5888" width="9.140625" style="149"/>
    <col min="5889" max="5889" width="6.28515625" style="149" customWidth="1"/>
    <col min="5890" max="6144" width="9.140625" style="149"/>
    <col min="6145" max="6145" width="6.28515625" style="149" customWidth="1"/>
    <col min="6146" max="6400" width="9.140625" style="149"/>
    <col min="6401" max="6401" width="6.28515625" style="149" customWidth="1"/>
    <col min="6402" max="6656" width="9.140625" style="149"/>
    <col min="6657" max="6657" width="6.28515625" style="149" customWidth="1"/>
    <col min="6658" max="6912" width="9.140625" style="149"/>
    <col min="6913" max="6913" width="6.28515625" style="149" customWidth="1"/>
    <col min="6914" max="7168" width="9.140625" style="149"/>
    <col min="7169" max="7169" width="6.28515625" style="149" customWidth="1"/>
    <col min="7170" max="7424" width="9.140625" style="149"/>
    <col min="7425" max="7425" width="6.28515625" style="149" customWidth="1"/>
    <col min="7426" max="7680" width="9.140625" style="149"/>
    <col min="7681" max="7681" width="6.28515625" style="149" customWidth="1"/>
    <col min="7682" max="7936" width="9.140625" style="149"/>
    <col min="7937" max="7937" width="6.28515625" style="149" customWidth="1"/>
    <col min="7938" max="8192" width="9.140625" style="149"/>
    <col min="8193" max="8193" width="6.28515625" style="149" customWidth="1"/>
    <col min="8194" max="8448" width="9.140625" style="149"/>
    <col min="8449" max="8449" width="6.28515625" style="149" customWidth="1"/>
    <col min="8450" max="8704" width="9.140625" style="149"/>
    <col min="8705" max="8705" width="6.28515625" style="149" customWidth="1"/>
    <col min="8706" max="8960" width="9.140625" style="149"/>
    <col min="8961" max="8961" width="6.28515625" style="149" customWidth="1"/>
    <col min="8962" max="9216" width="9.140625" style="149"/>
    <col min="9217" max="9217" width="6.28515625" style="149" customWidth="1"/>
    <col min="9218" max="9472" width="9.140625" style="149"/>
    <col min="9473" max="9473" width="6.28515625" style="149" customWidth="1"/>
    <col min="9474" max="9728" width="9.140625" style="149"/>
    <col min="9729" max="9729" width="6.28515625" style="149" customWidth="1"/>
    <col min="9730" max="9984" width="9.140625" style="149"/>
    <col min="9985" max="9985" width="6.28515625" style="149" customWidth="1"/>
    <col min="9986" max="10240" width="9.140625" style="149"/>
    <col min="10241" max="10241" width="6.28515625" style="149" customWidth="1"/>
    <col min="10242" max="10496" width="9.140625" style="149"/>
    <col min="10497" max="10497" width="6.28515625" style="149" customWidth="1"/>
    <col min="10498" max="10752" width="9.140625" style="149"/>
    <col min="10753" max="10753" width="6.28515625" style="149" customWidth="1"/>
    <col min="10754" max="11008" width="9.140625" style="149"/>
    <col min="11009" max="11009" width="6.28515625" style="149" customWidth="1"/>
    <col min="11010" max="11264" width="9.140625" style="149"/>
    <col min="11265" max="11265" width="6.28515625" style="149" customWidth="1"/>
    <col min="11266" max="11520" width="9.140625" style="149"/>
    <col min="11521" max="11521" width="6.28515625" style="149" customWidth="1"/>
    <col min="11522" max="11776" width="9.140625" style="149"/>
    <col min="11777" max="11777" width="6.28515625" style="149" customWidth="1"/>
    <col min="11778" max="12032" width="9.140625" style="149"/>
    <col min="12033" max="12033" width="6.28515625" style="149" customWidth="1"/>
    <col min="12034" max="12288" width="9.140625" style="149"/>
    <col min="12289" max="12289" width="6.28515625" style="149" customWidth="1"/>
    <col min="12290" max="12544" width="9.140625" style="149"/>
    <col min="12545" max="12545" width="6.28515625" style="149" customWidth="1"/>
    <col min="12546" max="12800" width="9.140625" style="149"/>
    <col min="12801" max="12801" width="6.28515625" style="149" customWidth="1"/>
    <col min="12802" max="13056" width="9.140625" style="149"/>
    <col min="13057" max="13057" width="6.28515625" style="149" customWidth="1"/>
    <col min="13058" max="13312" width="9.140625" style="149"/>
    <col min="13313" max="13313" width="6.28515625" style="149" customWidth="1"/>
    <col min="13314" max="13568" width="9.140625" style="149"/>
    <col min="13569" max="13569" width="6.28515625" style="149" customWidth="1"/>
    <col min="13570" max="13824" width="9.140625" style="149"/>
    <col min="13825" max="13825" width="6.28515625" style="149" customWidth="1"/>
    <col min="13826" max="14080" width="9.140625" style="149"/>
    <col min="14081" max="14081" width="6.28515625" style="149" customWidth="1"/>
    <col min="14082" max="14336" width="9.140625" style="149"/>
    <col min="14337" max="14337" width="6.28515625" style="149" customWidth="1"/>
    <col min="14338" max="14592" width="9.140625" style="149"/>
    <col min="14593" max="14593" width="6.28515625" style="149" customWidth="1"/>
    <col min="14594" max="14848" width="9.140625" style="149"/>
    <col min="14849" max="14849" width="6.28515625" style="149" customWidth="1"/>
    <col min="14850" max="15104" width="9.140625" style="149"/>
    <col min="15105" max="15105" width="6.28515625" style="149" customWidth="1"/>
    <col min="15106" max="15360" width="9.140625" style="149"/>
    <col min="15361" max="15361" width="6.28515625" style="149" customWidth="1"/>
    <col min="15362" max="15616" width="9.140625" style="149"/>
    <col min="15617" max="15617" width="6.28515625" style="149" customWidth="1"/>
    <col min="15618" max="15872" width="9.140625" style="149"/>
    <col min="15873" max="15873" width="6.28515625" style="149" customWidth="1"/>
    <col min="15874" max="16128" width="9.140625" style="149"/>
    <col min="16129" max="16129" width="6.28515625" style="149" customWidth="1"/>
    <col min="16130" max="16384" width="9.140625" style="149"/>
  </cols>
  <sheetData>
    <row r="2" spans="2:14" x14ac:dyDescent="0.25">
      <c r="B2" s="239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1"/>
    </row>
    <row r="3" spans="2:14" x14ac:dyDescent="0.25">
      <c r="B3" s="242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243"/>
    </row>
    <row r="4" spans="2:14" x14ac:dyDescent="0.25">
      <c r="B4" s="242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243"/>
    </row>
    <row r="5" spans="2:14" x14ac:dyDescent="0.25">
      <c r="B5" s="242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243"/>
    </row>
    <row r="6" spans="2:14" x14ac:dyDescent="0.25">
      <c r="B6" s="242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243"/>
    </row>
    <row r="7" spans="2:14" x14ac:dyDescent="0.25">
      <c r="B7" s="242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243"/>
    </row>
    <row r="8" spans="2:14" x14ac:dyDescent="0.25">
      <c r="B8" s="463" t="s">
        <v>197</v>
      </c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5"/>
    </row>
    <row r="9" spans="2:14" x14ac:dyDescent="0.25">
      <c r="B9" s="463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5"/>
    </row>
    <row r="10" spans="2:14" x14ac:dyDescent="0.25">
      <c r="B10" s="463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5"/>
    </row>
    <row r="11" spans="2:14" x14ac:dyDescent="0.25">
      <c r="B11" s="463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5"/>
    </row>
    <row r="12" spans="2:14" x14ac:dyDescent="0.25">
      <c r="B12" s="463"/>
      <c r="C12" s="464"/>
      <c r="D12" s="464"/>
      <c r="E12" s="464"/>
      <c r="F12" s="464"/>
      <c r="G12" s="464"/>
      <c r="H12" s="464"/>
      <c r="I12" s="464"/>
      <c r="J12" s="464"/>
      <c r="K12" s="464"/>
      <c r="L12" s="464"/>
      <c r="M12" s="464"/>
      <c r="N12" s="465"/>
    </row>
    <row r="13" spans="2:14" x14ac:dyDescent="0.25">
      <c r="B13" s="463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5"/>
    </row>
    <row r="14" spans="2:14" x14ac:dyDescent="0.25">
      <c r="B14" s="463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5"/>
    </row>
    <row r="15" spans="2:14" x14ac:dyDescent="0.25">
      <c r="B15" s="463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5"/>
    </row>
    <row r="16" spans="2:14" x14ac:dyDescent="0.25">
      <c r="B16" s="463"/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5"/>
    </row>
    <row r="17" spans="2:14" x14ac:dyDescent="0.25">
      <c r="B17" s="463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5"/>
    </row>
    <row r="18" spans="2:14" x14ac:dyDescent="0.25">
      <c r="B18" s="463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5"/>
    </row>
    <row r="19" spans="2:14" x14ac:dyDescent="0.25">
      <c r="B19" s="463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5"/>
    </row>
    <row r="20" spans="2:14" x14ac:dyDescent="0.25">
      <c r="B20" s="463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5"/>
    </row>
    <row r="21" spans="2:14" x14ac:dyDescent="0.25">
      <c r="B21" s="463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5"/>
    </row>
    <row r="22" spans="2:14" x14ac:dyDescent="0.25">
      <c r="B22" s="463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5"/>
    </row>
    <row r="23" spans="2:14" x14ac:dyDescent="0.25">
      <c r="B23" s="463"/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5"/>
    </row>
    <row r="24" spans="2:14" x14ac:dyDescent="0.25">
      <c r="B24" s="466"/>
      <c r="C24" s="467"/>
      <c r="D24" s="467"/>
      <c r="E24" s="467"/>
      <c r="F24" s="467"/>
      <c r="G24" s="467"/>
      <c r="H24" s="467"/>
      <c r="I24" s="467"/>
      <c r="J24" s="467"/>
      <c r="K24" s="467"/>
      <c r="L24" s="467"/>
      <c r="M24" s="467"/>
      <c r="N24" s="468"/>
    </row>
    <row r="42" ht="15.95" customHeight="1" x14ac:dyDescent="0.2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view="pageBreakPreview" zoomScaleNormal="100" zoomScaleSheetLayoutView="100" workbookViewId="0">
      <selection sqref="A1:J1"/>
    </sheetView>
  </sheetViews>
  <sheetFormatPr defaultColWidth="9.140625" defaultRowHeight="16.5" x14ac:dyDescent="0.3"/>
  <cols>
    <col min="1" max="1" width="15.5703125" style="199" bestFit="1" customWidth="1"/>
    <col min="2" max="10" width="9.140625" style="199"/>
    <col min="11" max="13" width="11.42578125" style="214" bestFit="1" customWidth="1"/>
    <col min="14" max="16384" width="9.140625" style="199"/>
  </cols>
  <sheetData>
    <row r="1" spans="1:10" ht="29.25" customHeight="1" x14ac:dyDescent="0.3">
      <c r="A1" s="548" t="s">
        <v>288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0" ht="14.45" customHeight="1" x14ac:dyDescent="0.3">
      <c r="A2" s="561" t="s">
        <v>71</v>
      </c>
      <c r="B2" s="522" t="s">
        <v>0</v>
      </c>
      <c r="C2" s="522"/>
      <c r="D2" s="522"/>
      <c r="E2" s="522" t="s">
        <v>4</v>
      </c>
      <c r="F2" s="522"/>
      <c r="G2" s="522"/>
      <c r="H2" s="522" t="s">
        <v>19</v>
      </c>
      <c r="I2" s="522"/>
      <c r="J2" s="551"/>
    </row>
    <row r="3" spans="1:10" x14ac:dyDescent="0.3">
      <c r="A3" s="562"/>
      <c r="B3" s="278">
        <v>2015</v>
      </c>
      <c r="C3" s="278">
        <v>2016</v>
      </c>
      <c r="D3" s="278">
        <v>2017</v>
      </c>
      <c r="E3" s="278">
        <v>2015</v>
      </c>
      <c r="F3" s="278">
        <v>2016</v>
      </c>
      <c r="G3" s="278">
        <v>2017</v>
      </c>
      <c r="H3" s="278">
        <v>2015</v>
      </c>
      <c r="I3" s="278">
        <v>2016</v>
      </c>
      <c r="J3" s="278">
        <v>2017</v>
      </c>
    </row>
    <row r="4" spans="1:10" x14ac:dyDescent="0.3">
      <c r="A4" s="563" t="s">
        <v>1</v>
      </c>
      <c r="B4" s="564"/>
      <c r="C4" s="564"/>
      <c r="D4" s="564"/>
      <c r="E4" s="564"/>
      <c r="F4" s="564"/>
      <c r="G4" s="564"/>
      <c r="H4" s="564"/>
      <c r="I4" s="564"/>
      <c r="J4" s="565"/>
    </row>
    <row r="5" spans="1:10" x14ac:dyDescent="0.3">
      <c r="A5" s="215" t="s">
        <v>186</v>
      </c>
      <c r="B5" s="179">
        <v>31110</v>
      </c>
      <c r="C5" s="179">
        <v>20186</v>
      </c>
      <c r="D5" s="179">
        <v>17958</v>
      </c>
      <c r="E5" s="180">
        <v>10.29491574781262</v>
      </c>
      <c r="F5" s="180">
        <v>10.097139827329205</v>
      </c>
      <c r="G5" s="180">
        <v>9.8306272375926511</v>
      </c>
      <c r="H5" s="188">
        <v>98.582918422060516</v>
      </c>
      <c r="I5" s="188">
        <v>-35.11411121825779</v>
      </c>
      <c r="J5" s="189">
        <v>-11.037352620628157</v>
      </c>
    </row>
    <row r="6" spans="1:10" x14ac:dyDescent="0.3">
      <c r="A6" s="215" t="s">
        <v>187</v>
      </c>
      <c r="B6" s="179">
        <v>95765</v>
      </c>
      <c r="C6" s="179">
        <v>62951</v>
      </c>
      <c r="D6" s="179">
        <v>57235</v>
      </c>
      <c r="E6" s="180">
        <v>31.690537016691593</v>
      </c>
      <c r="F6" s="180">
        <v>31.488410248201763</v>
      </c>
      <c r="G6" s="180">
        <v>31.331771352244981</v>
      </c>
      <c r="H6" s="188">
        <v>79.097080660544975</v>
      </c>
      <c r="I6" s="188">
        <v>-34.265128178353258</v>
      </c>
      <c r="J6" s="189">
        <v>-9.080078156026115</v>
      </c>
    </row>
    <row r="7" spans="1:10" x14ac:dyDescent="0.3">
      <c r="A7" s="215" t="s">
        <v>188</v>
      </c>
      <c r="B7" s="179">
        <v>89978</v>
      </c>
      <c r="C7" s="179">
        <v>57734</v>
      </c>
      <c r="D7" s="179">
        <v>52475</v>
      </c>
      <c r="E7" s="180">
        <v>29.775503990893089</v>
      </c>
      <c r="F7" s="180">
        <v>28.878840324533055</v>
      </c>
      <c r="G7" s="180">
        <v>28.726036545978079</v>
      </c>
      <c r="H7" s="188">
        <v>79.021507729651219</v>
      </c>
      <c r="I7" s="188">
        <v>-35.835426437573631</v>
      </c>
      <c r="J7" s="189">
        <v>-9.1090172168912602</v>
      </c>
    </row>
    <row r="8" spans="1:10" x14ac:dyDescent="0.3">
      <c r="A8" s="215" t="s">
        <v>189</v>
      </c>
      <c r="B8" s="179">
        <v>62814</v>
      </c>
      <c r="C8" s="179">
        <v>43042</v>
      </c>
      <c r="D8" s="179">
        <v>39602</v>
      </c>
      <c r="E8" s="180">
        <v>20.786397871523686</v>
      </c>
      <c r="F8" s="180">
        <v>21.529827229163956</v>
      </c>
      <c r="G8" s="180">
        <v>21.679056680206269</v>
      </c>
      <c r="H8" s="188">
        <v>87.002083953557602</v>
      </c>
      <c r="I8" s="188">
        <v>-31.477059254306365</v>
      </c>
      <c r="J8" s="189">
        <v>-7.9921936712978026</v>
      </c>
    </row>
    <row r="9" spans="1:10" x14ac:dyDescent="0.3">
      <c r="A9" s="215" t="s">
        <v>190</v>
      </c>
      <c r="B9" s="179">
        <v>21139</v>
      </c>
      <c r="C9" s="179">
        <v>14995</v>
      </c>
      <c r="D9" s="179">
        <v>14396</v>
      </c>
      <c r="E9" s="180">
        <v>6.9953141752816128</v>
      </c>
      <c r="F9" s="180">
        <v>7.5005752358466973</v>
      </c>
      <c r="G9" s="180">
        <v>7.880705519121495</v>
      </c>
      <c r="H9" s="188">
        <v>92.225152314267518</v>
      </c>
      <c r="I9" s="188">
        <v>-29.064761814655377</v>
      </c>
      <c r="J9" s="189">
        <v>-3.9946648882960991</v>
      </c>
    </row>
    <row r="10" spans="1:10" x14ac:dyDescent="0.3">
      <c r="A10" s="215" t="s">
        <v>191</v>
      </c>
      <c r="B10" s="179">
        <v>1382</v>
      </c>
      <c r="C10" s="179">
        <v>1010</v>
      </c>
      <c r="D10" s="179">
        <v>1008</v>
      </c>
      <c r="E10" s="180">
        <v>0.45733119779739762</v>
      </c>
      <c r="F10" s="180">
        <v>0.50520713492531943</v>
      </c>
      <c r="G10" s="180">
        <v>0.55180266485652041</v>
      </c>
      <c r="H10" s="188">
        <v>67.312348668280876</v>
      </c>
      <c r="I10" s="188">
        <v>-26.917510853835019</v>
      </c>
      <c r="J10" s="189">
        <v>-0.19801980198019803</v>
      </c>
    </row>
    <row r="11" spans="1:10" x14ac:dyDescent="0.3">
      <c r="A11" s="216" t="s">
        <v>192</v>
      </c>
      <c r="B11" s="184">
        <v>302188</v>
      </c>
      <c r="C11" s="184">
        <v>199918</v>
      </c>
      <c r="D11" s="184">
        <v>182674</v>
      </c>
      <c r="E11" s="185">
        <v>100</v>
      </c>
      <c r="F11" s="185">
        <v>100</v>
      </c>
      <c r="G11" s="185">
        <v>100</v>
      </c>
      <c r="H11" s="194">
        <v>83.354266402121212</v>
      </c>
      <c r="I11" s="194">
        <v>-33.843170476656915</v>
      </c>
      <c r="J11" s="195">
        <v>-8.6255364699526815</v>
      </c>
    </row>
    <row r="12" spans="1:10" x14ac:dyDescent="0.3">
      <c r="A12" s="558" t="s">
        <v>2</v>
      </c>
      <c r="B12" s="559"/>
      <c r="C12" s="559"/>
      <c r="D12" s="559"/>
      <c r="E12" s="559"/>
      <c r="F12" s="559"/>
      <c r="G12" s="559"/>
      <c r="H12" s="559"/>
      <c r="I12" s="559"/>
      <c r="J12" s="560"/>
    </row>
    <row r="13" spans="1:10" x14ac:dyDescent="0.3">
      <c r="A13" s="215" t="s">
        <v>186</v>
      </c>
      <c r="B13" s="179">
        <v>19795</v>
      </c>
      <c r="C13" s="179">
        <v>12532</v>
      </c>
      <c r="D13" s="179">
        <v>10752</v>
      </c>
      <c r="E13" s="180">
        <v>10.127029114888957</v>
      </c>
      <c r="F13" s="180">
        <v>9.8068676245030844</v>
      </c>
      <c r="G13" s="180">
        <v>9.6400233110682745</v>
      </c>
      <c r="H13" s="188">
        <v>91.960822342901466</v>
      </c>
      <c r="I13" s="188">
        <v>-36.691083606971461</v>
      </c>
      <c r="J13" s="189">
        <v>-14.203638684966485</v>
      </c>
    </row>
    <row r="14" spans="1:10" x14ac:dyDescent="0.3">
      <c r="A14" s="215" t="s">
        <v>187</v>
      </c>
      <c r="B14" s="179">
        <v>72166</v>
      </c>
      <c r="C14" s="179">
        <v>46706</v>
      </c>
      <c r="D14" s="179">
        <v>41427</v>
      </c>
      <c r="E14" s="180">
        <v>36.919786971713897</v>
      </c>
      <c r="F14" s="180">
        <v>36.549597771308726</v>
      </c>
      <c r="G14" s="180">
        <v>37.142600977271705</v>
      </c>
      <c r="H14" s="188">
        <v>84.007751345011343</v>
      </c>
      <c r="I14" s="188">
        <v>-35.27977163761328</v>
      </c>
      <c r="J14" s="189">
        <v>-11.302616366205626</v>
      </c>
    </row>
    <row r="15" spans="1:10" x14ac:dyDescent="0.3">
      <c r="A15" s="215" t="s">
        <v>188</v>
      </c>
      <c r="B15" s="179">
        <v>56410</v>
      </c>
      <c r="C15" s="179">
        <v>35637</v>
      </c>
      <c r="D15" s="179">
        <v>30388</v>
      </c>
      <c r="E15" s="180">
        <v>28.859091304414559</v>
      </c>
      <c r="F15" s="180">
        <v>27.887595079350174</v>
      </c>
      <c r="G15" s="180">
        <v>27.245259335634554</v>
      </c>
      <c r="H15" s="188">
        <v>77.028087243056646</v>
      </c>
      <c r="I15" s="188">
        <v>-36.825031022868288</v>
      </c>
      <c r="J15" s="189">
        <v>-14.729073715520386</v>
      </c>
    </row>
    <row r="16" spans="1:10" x14ac:dyDescent="0.3">
      <c r="A16" s="215" t="s">
        <v>189</v>
      </c>
      <c r="B16" s="179">
        <v>37435</v>
      </c>
      <c r="C16" s="179">
        <v>25572</v>
      </c>
      <c r="D16" s="179">
        <v>22105</v>
      </c>
      <c r="E16" s="180">
        <v>19.151570341796827</v>
      </c>
      <c r="F16" s="180">
        <v>20.011268663724294</v>
      </c>
      <c r="G16" s="180">
        <v>19.818890931097862</v>
      </c>
      <c r="H16" s="188">
        <v>80.959056412239576</v>
      </c>
      <c r="I16" s="188">
        <v>-31.689595298517432</v>
      </c>
      <c r="J16" s="189">
        <v>-13.557797591115284</v>
      </c>
    </row>
    <row r="17" spans="1:10" x14ac:dyDescent="0.3">
      <c r="A17" s="215" t="s">
        <v>190</v>
      </c>
      <c r="B17" s="179">
        <v>9198</v>
      </c>
      <c r="C17" s="179">
        <v>6923</v>
      </c>
      <c r="D17" s="179">
        <v>6463</v>
      </c>
      <c r="E17" s="180">
        <v>4.7056536397448161</v>
      </c>
      <c r="F17" s="180">
        <v>5.4175665946724259</v>
      </c>
      <c r="G17" s="180">
        <v>5.7945936253194068</v>
      </c>
      <c r="H17" s="188">
        <v>77.191292621845491</v>
      </c>
      <c r="I17" s="188">
        <v>-24.733637747336378</v>
      </c>
      <c r="J17" s="189">
        <v>-6.6445182724252501</v>
      </c>
    </row>
    <row r="18" spans="1:10" x14ac:dyDescent="0.3">
      <c r="A18" s="215" t="s">
        <v>191</v>
      </c>
      <c r="B18" s="179">
        <v>463</v>
      </c>
      <c r="C18" s="179">
        <v>418</v>
      </c>
      <c r="D18" s="179">
        <v>400</v>
      </c>
      <c r="E18" s="180">
        <v>0.23686862744094914</v>
      </c>
      <c r="F18" s="180">
        <v>0.32710426644129342</v>
      </c>
      <c r="G18" s="180">
        <v>0.35863181960819474</v>
      </c>
      <c r="H18" s="188">
        <v>49.354838709677416</v>
      </c>
      <c r="I18" s="188">
        <v>-9.7192224622030245</v>
      </c>
      <c r="J18" s="189">
        <v>-4.3062200956937797</v>
      </c>
    </row>
    <row r="19" spans="1:10" x14ac:dyDescent="0.3">
      <c r="A19" s="216" t="s">
        <v>193</v>
      </c>
      <c r="B19" s="184">
        <v>195467</v>
      </c>
      <c r="C19" s="184">
        <v>127788</v>
      </c>
      <c r="D19" s="184">
        <v>111535</v>
      </c>
      <c r="E19" s="185">
        <v>100</v>
      </c>
      <c r="F19" s="185">
        <v>100</v>
      </c>
      <c r="G19" s="185">
        <v>100</v>
      </c>
      <c r="H19" s="194">
        <v>81.687797441998811</v>
      </c>
      <c r="I19" s="194">
        <v>-34.624258826298046</v>
      </c>
      <c r="J19" s="195">
        <v>-12.718721632704167</v>
      </c>
    </row>
    <row r="20" spans="1:10" x14ac:dyDescent="0.3">
      <c r="A20" s="558" t="s">
        <v>8</v>
      </c>
      <c r="B20" s="559"/>
      <c r="C20" s="559"/>
      <c r="D20" s="559"/>
      <c r="E20" s="559"/>
      <c r="F20" s="559"/>
      <c r="G20" s="559"/>
      <c r="H20" s="559"/>
      <c r="I20" s="559"/>
      <c r="J20" s="560"/>
    </row>
    <row r="21" spans="1:10" x14ac:dyDescent="0.3">
      <c r="A21" s="215" t="s">
        <v>186</v>
      </c>
      <c r="B21" s="179">
        <v>50905</v>
      </c>
      <c r="C21" s="179">
        <v>32718</v>
      </c>
      <c r="D21" s="179">
        <v>28710</v>
      </c>
      <c r="E21" s="180">
        <v>10.228973887532527</v>
      </c>
      <c r="F21" s="180">
        <v>9.98394902748195</v>
      </c>
      <c r="G21" s="180">
        <v>9.7583690505728917</v>
      </c>
      <c r="H21" s="188">
        <v>95.954268996843481</v>
      </c>
      <c r="I21" s="188">
        <v>-35.727335232295452</v>
      </c>
      <c r="J21" s="189">
        <v>-12.250137538969375</v>
      </c>
    </row>
    <row r="22" spans="1:10" x14ac:dyDescent="0.3">
      <c r="A22" s="215" t="s">
        <v>187</v>
      </c>
      <c r="B22" s="179">
        <v>167931</v>
      </c>
      <c r="C22" s="179">
        <v>109657</v>
      </c>
      <c r="D22" s="179">
        <v>98662</v>
      </c>
      <c r="E22" s="180">
        <v>33.74446152455014</v>
      </c>
      <c r="F22" s="180">
        <v>33.462005578170675</v>
      </c>
      <c r="G22" s="180">
        <v>33.534664133320192</v>
      </c>
      <c r="H22" s="188">
        <v>81.17488402200884</v>
      </c>
      <c r="I22" s="188">
        <v>-34.701157022824852</v>
      </c>
      <c r="J22" s="189">
        <v>-10.026719680458156</v>
      </c>
    </row>
    <row r="23" spans="1:10" x14ac:dyDescent="0.3">
      <c r="A23" s="215" t="s">
        <v>188</v>
      </c>
      <c r="B23" s="179">
        <v>146388</v>
      </c>
      <c r="C23" s="179">
        <v>93371</v>
      </c>
      <c r="D23" s="179">
        <v>82863</v>
      </c>
      <c r="E23" s="180">
        <v>29.415558971576694</v>
      </c>
      <c r="F23" s="180">
        <v>28.492307128950952</v>
      </c>
      <c r="G23" s="180">
        <v>28.164672052860379</v>
      </c>
      <c r="H23" s="188">
        <v>78.248057862309139</v>
      </c>
      <c r="I23" s="188">
        <v>-36.216766401617619</v>
      </c>
      <c r="J23" s="189">
        <v>-11.254029623758983</v>
      </c>
    </row>
    <row r="24" spans="1:10" x14ac:dyDescent="0.3">
      <c r="A24" s="215" t="s">
        <v>189</v>
      </c>
      <c r="B24" s="179">
        <v>100249</v>
      </c>
      <c r="C24" s="179">
        <v>68614</v>
      </c>
      <c r="D24" s="179">
        <v>61707</v>
      </c>
      <c r="E24" s="180">
        <v>20.144276657523786</v>
      </c>
      <c r="F24" s="180">
        <v>20.937669740560136</v>
      </c>
      <c r="G24" s="180">
        <v>20.973865517370307</v>
      </c>
      <c r="H24" s="188">
        <v>84.698859553770475</v>
      </c>
      <c r="I24" s="188">
        <v>-31.556424502987561</v>
      </c>
      <c r="J24" s="189">
        <v>-10.066458740198794</v>
      </c>
    </row>
    <row r="25" spans="1:10" x14ac:dyDescent="0.3">
      <c r="A25" s="215" t="s">
        <v>190</v>
      </c>
      <c r="B25" s="179">
        <v>30337</v>
      </c>
      <c r="C25" s="179">
        <v>21918</v>
      </c>
      <c r="D25" s="179">
        <v>20859</v>
      </c>
      <c r="E25" s="180">
        <v>6.0959901940099064</v>
      </c>
      <c r="F25" s="180">
        <v>6.6883120846124271</v>
      </c>
      <c r="G25" s="180">
        <v>7.0898578901393225</v>
      </c>
      <c r="H25" s="188">
        <v>87.404250061774164</v>
      </c>
      <c r="I25" s="188">
        <v>-27.751590467086395</v>
      </c>
      <c r="J25" s="189">
        <v>-4.8316452231042977</v>
      </c>
    </row>
    <row r="26" spans="1:10" x14ac:dyDescent="0.3">
      <c r="A26" s="215" t="s">
        <v>191</v>
      </c>
      <c r="B26" s="179">
        <v>1845</v>
      </c>
      <c r="C26" s="179">
        <v>1428</v>
      </c>
      <c r="D26" s="179">
        <v>1408</v>
      </c>
      <c r="E26" s="180">
        <v>0.37073876480694457</v>
      </c>
      <c r="F26" s="180">
        <v>0.43575644022385918</v>
      </c>
      <c r="G26" s="180">
        <v>0.47857135573690812</v>
      </c>
      <c r="H26" s="188">
        <v>62.411971830985912</v>
      </c>
      <c r="I26" s="188">
        <v>-22.601626016260163</v>
      </c>
      <c r="J26" s="189">
        <v>-1.400560224089636</v>
      </c>
    </row>
    <row r="27" spans="1:10" x14ac:dyDescent="0.3">
      <c r="A27" s="216" t="s">
        <v>8</v>
      </c>
      <c r="B27" s="184">
        <v>497655</v>
      </c>
      <c r="C27" s="184">
        <v>327706</v>
      </c>
      <c r="D27" s="184">
        <v>294209</v>
      </c>
      <c r="E27" s="185">
        <v>100</v>
      </c>
      <c r="F27" s="185">
        <v>100</v>
      </c>
      <c r="G27" s="185">
        <v>100</v>
      </c>
      <c r="H27" s="194">
        <v>82.696084729895929</v>
      </c>
      <c r="I27" s="194">
        <v>-34.149963328008361</v>
      </c>
      <c r="J27" s="195">
        <v>-10.221662099564854</v>
      </c>
    </row>
    <row r="29" spans="1:10" x14ac:dyDescent="0.3">
      <c r="A29" s="519" t="s">
        <v>3</v>
      </c>
      <c r="B29" s="519"/>
      <c r="C29" s="519"/>
      <c r="D29" s="519"/>
      <c r="E29" s="519"/>
      <c r="F29" s="519"/>
      <c r="G29" s="519"/>
      <c r="H29" s="519"/>
    </row>
  </sheetData>
  <mergeCells count="9">
    <mergeCell ref="A29:H29"/>
    <mergeCell ref="A12:J12"/>
    <mergeCell ref="A20:J20"/>
    <mergeCell ref="A1:J1"/>
    <mergeCell ref="A2:A3"/>
    <mergeCell ref="B2:D2"/>
    <mergeCell ref="E2:G2"/>
    <mergeCell ref="H2:J2"/>
    <mergeCell ref="A4:J4"/>
  </mergeCells>
  <pageMargins left="0.7" right="0.7" top="0.75" bottom="0.75" header="0.3" footer="0.3"/>
  <pageSetup paperSize="9" scale="88" orientation="portrait" r:id="rId1"/>
  <colBreaks count="1" manualBreakCount="1">
    <brk id="10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L25" sqref="L25"/>
    </sheetView>
  </sheetViews>
  <sheetFormatPr defaultRowHeight="15" x14ac:dyDescent="0.25"/>
  <cols>
    <col min="1" max="1" width="6.28515625" style="149" customWidth="1"/>
    <col min="2" max="256" width="9.140625" style="149"/>
    <col min="257" max="257" width="6.28515625" style="149" customWidth="1"/>
    <col min="258" max="512" width="9.140625" style="149"/>
    <col min="513" max="513" width="6.28515625" style="149" customWidth="1"/>
    <col min="514" max="768" width="9.140625" style="149"/>
    <col min="769" max="769" width="6.28515625" style="149" customWidth="1"/>
    <col min="770" max="1024" width="9.140625" style="149"/>
    <col min="1025" max="1025" width="6.28515625" style="149" customWidth="1"/>
    <col min="1026" max="1280" width="9.140625" style="149"/>
    <col min="1281" max="1281" width="6.28515625" style="149" customWidth="1"/>
    <col min="1282" max="1536" width="9.140625" style="149"/>
    <col min="1537" max="1537" width="6.28515625" style="149" customWidth="1"/>
    <col min="1538" max="1792" width="9.140625" style="149"/>
    <col min="1793" max="1793" width="6.28515625" style="149" customWidth="1"/>
    <col min="1794" max="2048" width="9.140625" style="149"/>
    <col min="2049" max="2049" width="6.28515625" style="149" customWidth="1"/>
    <col min="2050" max="2304" width="9.140625" style="149"/>
    <col min="2305" max="2305" width="6.28515625" style="149" customWidth="1"/>
    <col min="2306" max="2560" width="9.140625" style="149"/>
    <col min="2561" max="2561" width="6.28515625" style="149" customWidth="1"/>
    <col min="2562" max="2816" width="9.140625" style="149"/>
    <col min="2817" max="2817" width="6.28515625" style="149" customWidth="1"/>
    <col min="2818" max="3072" width="9.140625" style="149"/>
    <col min="3073" max="3073" width="6.28515625" style="149" customWidth="1"/>
    <col min="3074" max="3328" width="9.140625" style="149"/>
    <col min="3329" max="3329" width="6.28515625" style="149" customWidth="1"/>
    <col min="3330" max="3584" width="9.140625" style="149"/>
    <col min="3585" max="3585" width="6.28515625" style="149" customWidth="1"/>
    <col min="3586" max="3840" width="9.140625" style="149"/>
    <col min="3841" max="3841" width="6.28515625" style="149" customWidth="1"/>
    <col min="3842" max="4096" width="9.140625" style="149"/>
    <col min="4097" max="4097" width="6.28515625" style="149" customWidth="1"/>
    <col min="4098" max="4352" width="9.140625" style="149"/>
    <col min="4353" max="4353" width="6.28515625" style="149" customWidth="1"/>
    <col min="4354" max="4608" width="9.140625" style="149"/>
    <col min="4609" max="4609" width="6.28515625" style="149" customWidth="1"/>
    <col min="4610" max="4864" width="9.140625" style="149"/>
    <col min="4865" max="4865" width="6.28515625" style="149" customWidth="1"/>
    <col min="4866" max="5120" width="9.140625" style="149"/>
    <col min="5121" max="5121" width="6.28515625" style="149" customWidth="1"/>
    <col min="5122" max="5376" width="9.140625" style="149"/>
    <col min="5377" max="5377" width="6.28515625" style="149" customWidth="1"/>
    <col min="5378" max="5632" width="9.140625" style="149"/>
    <col min="5633" max="5633" width="6.28515625" style="149" customWidth="1"/>
    <col min="5634" max="5888" width="9.140625" style="149"/>
    <col min="5889" max="5889" width="6.28515625" style="149" customWidth="1"/>
    <col min="5890" max="6144" width="9.140625" style="149"/>
    <col min="6145" max="6145" width="6.28515625" style="149" customWidth="1"/>
    <col min="6146" max="6400" width="9.140625" style="149"/>
    <col min="6401" max="6401" width="6.28515625" style="149" customWidth="1"/>
    <col min="6402" max="6656" width="9.140625" style="149"/>
    <col min="6657" max="6657" width="6.28515625" style="149" customWidth="1"/>
    <col min="6658" max="6912" width="9.140625" style="149"/>
    <col min="6913" max="6913" width="6.28515625" style="149" customWidth="1"/>
    <col min="6914" max="7168" width="9.140625" style="149"/>
    <col min="7169" max="7169" width="6.28515625" style="149" customWidth="1"/>
    <col min="7170" max="7424" width="9.140625" style="149"/>
    <col min="7425" max="7425" width="6.28515625" style="149" customWidth="1"/>
    <col min="7426" max="7680" width="9.140625" style="149"/>
    <col min="7681" max="7681" width="6.28515625" style="149" customWidth="1"/>
    <col min="7682" max="7936" width="9.140625" style="149"/>
    <col min="7937" max="7937" width="6.28515625" style="149" customWidth="1"/>
    <col min="7938" max="8192" width="9.140625" style="149"/>
    <col min="8193" max="8193" width="6.28515625" style="149" customWidth="1"/>
    <col min="8194" max="8448" width="9.140625" style="149"/>
    <col min="8449" max="8449" width="6.28515625" style="149" customWidth="1"/>
    <col min="8450" max="8704" width="9.140625" style="149"/>
    <col min="8705" max="8705" width="6.28515625" style="149" customWidth="1"/>
    <col min="8706" max="8960" width="9.140625" style="149"/>
    <col min="8961" max="8961" width="6.28515625" style="149" customWidth="1"/>
    <col min="8962" max="9216" width="9.140625" style="149"/>
    <col min="9217" max="9217" width="6.28515625" style="149" customWidth="1"/>
    <col min="9218" max="9472" width="9.140625" style="149"/>
    <col min="9473" max="9473" width="6.28515625" style="149" customWidth="1"/>
    <col min="9474" max="9728" width="9.140625" style="149"/>
    <col min="9729" max="9729" width="6.28515625" style="149" customWidth="1"/>
    <col min="9730" max="9984" width="9.140625" style="149"/>
    <col min="9985" max="9985" width="6.28515625" style="149" customWidth="1"/>
    <col min="9986" max="10240" width="9.140625" style="149"/>
    <col min="10241" max="10241" width="6.28515625" style="149" customWidth="1"/>
    <col min="10242" max="10496" width="9.140625" style="149"/>
    <col min="10497" max="10497" width="6.28515625" style="149" customWidth="1"/>
    <col min="10498" max="10752" width="9.140625" style="149"/>
    <col min="10753" max="10753" width="6.28515625" style="149" customWidth="1"/>
    <col min="10754" max="11008" width="9.140625" style="149"/>
    <col min="11009" max="11009" width="6.28515625" style="149" customWidth="1"/>
    <col min="11010" max="11264" width="9.140625" style="149"/>
    <col min="11265" max="11265" width="6.28515625" style="149" customWidth="1"/>
    <col min="11266" max="11520" width="9.140625" style="149"/>
    <col min="11521" max="11521" width="6.28515625" style="149" customWidth="1"/>
    <col min="11522" max="11776" width="9.140625" style="149"/>
    <col min="11777" max="11777" width="6.28515625" style="149" customWidth="1"/>
    <col min="11778" max="12032" width="9.140625" style="149"/>
    <col min="12033" max="12033" width="6.28515625" style="149" customWidth="1"/>
    <col min="12034" max="12288" width="9.140625" style="149"/>
    <col min="12289" max="12289" width="6.28515625" style="149" customWidth="1"/>
    <col min="12290" max="12544" width="9.140625" style="149"/>
    <col min="12545" max="12545" width="6.28515625" style="149" customWidth="1"/>
    <col min="12546" max="12800" width="9.140625" style="149"/>
    <col min="12801" max="12801" width="6.28515625" style="149" customWidth="1"/>
    <col min="12802" max="13056" width="9.140625" style="149"/>
    <col min="13057" max="13057" width="6.28515625" style="149" customWidth="1"/>
    <col min="13058" max="13312" width="9.140625" style="149"/>
    <col min="13313" max="13313" width="6.28515625" style="149" customWidth="1"/>
    <col min="13314" max="13568" width="9.140625" style="149"/>
    <col min="13569" max="13569" width="6.28515625" style="149" customWidth="1"/>
    <col min="13570" max="13824" width="9.140625" style="149"/>
    <col min="13825" max="13825" width="6.28515625" style="149" customWidth="1"/>
    <col min="13826" max="14080" width="9.140625" style="149"/>
    <col min="14081" max="14081" width="6.28515625" style="149" customWidth="1"/>
    <col min="14082" max="14336" width="9.140625" style="149"/>
    <col min="14337" max="14337" width="6.28515625" style="149" customWidth="1"/>
    <col min="14338" max="14592" width="9.140625" style="149"/>
    <col min="14593" max="14593" width="6.28515625" style="149" customWidth="1"/>
    <col min="14594" max="14848" width="9.140625" style="149"/>
    <col min="14849" max="14849" width="6.28515625" style="149" customWidth="1"/>
    <col min="14850" max="15104" width="9.140625" style="149"/>
    <col min="15105" max="15105" width="6.28515625" style="149" customWidth="1"/>
    <col min="15106" max="15360" width="9.140625" style="149"/>
    <col min="15361" max="15361" width="6.28515625" style="149" customWidth="1"/>
    <col min="15362" max="15616" width="9.140625" style="149"/>
    <col min="15617" max="15617" width="6.28515625" style="149" customWidth="1"/>
    <col min="15618" max="15872" width="9.140625" style="149"/>
    <col min="15873" max="15873" width="6.28515625" style="149" customWidth="1"/>
    <col min="15874" max="16128" width="9.140625" style="149"/>
    <col min="16129" max="16129" width="6.28515625" style="149" customWidth="1"/>
    <col min="16130" max="16384" width="9.140625" style="149"/>
  </cols>
  <sheetData>
    <row r="2" spans="2:14" x14ac:dyDescent="0.25">
      <c r="B2" s="239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1"/>
    </row>
    <row r="3" spans="2:14" x14ac:dyDescent="0.25">
      <c r="B3" s="242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243"/>
    </row>
    <row r="4" spans="2:14" x14ac:dyDescent="0.25">
      <c r="B4" s="242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243"/>
    </row>
    <row r="5" spans="2:14" x14ac:dyDescent="0.25">
      <c r="B5" s="242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243"/>
    </row>
    <row r="6" spans="2:14" x14ac:dyDescent="0.25">
      <c r="B6" s="242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243"/>
    </row>
    <row r="7" spans="2:14" x14ac:dyDescent="0.25">
      <c r="B7" s="242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243"/>
    </row>
    <row r="8" spans="2:14" x14ac:dyDescent="0.25">
      <c r="B8" s="463" t="s">
        <v>200</v>
      </c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5"/>
    </row>
    <row r="9" spans="2:14" x14ac:dyDescent="0.25">
      <c r="B9" s="463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5"/>
    </row>
    <row r="10" spans="2:14" x14ac:dyDescent="0.25">
      <c r="B10" s="463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5"/>
    </row>
    <row r="11" spans="2:14" x14ac:dyDescent="0.25">
      <c r="B11" s="463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5"/>
    </row>
    <row r="12" spans="2:14" x14ac:dyDescent="0.25">
      <c r="B12" s="463"/>
      <c r="C12" s="464"/>
      <c r="D12" s="464"/>
      <c r="E12" s="464"/>
      <c r="F12" s="464"/>
      <c r="G12" s="464"/>
      <c r="H12" s="464"/>
      <c r="I12" s="464"/>
      <c r="J12" s="464"/>
      <c r="K12" s="464"/>
      <c r="L12" s="464"/>
      <c r="M12" s="464"/>
      <c r="N12" s="465"/>
    </row>
    <row r="13" spans="2:14" x14ac:dyDescent="0.25">
      <c r="B13" s="463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5"/>
    </row>
    <row r="14" spans="2:14" x14ac:dyDescent="0.25">
      <c r="B14" s="463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5"/>
    </row>
    <row r="15" spans="2:14" x14ac:dyDescent="0.25">
      <c r="B15" s="463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5"/>
    </row>
    <row r="16" spans="2:14" x14ac:dyDescent="0.25">
      <c r="B16" s="463"/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5"/>
    </row>
    <row r="17" spans="2:14" x14ac:dyDescent="0.25">
      <c r="B17" s="463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5"/>
    </row>
    <row r="18" spans="2:14" x14ac:dyDescent="0.25">
      <c r="B18" s="463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5"/>
    </row>
    <row r="19" spans="2:14" x14ac:dyDescent="0.25">
      <c r="B19" s="463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5"/>
    </row>
    <row r="20" spans="2:14" x14ac:dyDescent="0.25">
      <c r="B20" s="463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5"/>
    </row>
    <row r="21" spans="2:14" x14ac:dyDescent="0.25">
      <c r="B21" s="463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5"/>
    </row>
    <row r="22" spans="2:14" x14ac:dyDescent="0.25">
      <c r="B22" s="463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5"/>
    </row>
    <row r="23" spans="2:14" x14ac:dyDescent="0.25">
      <c r="B23" s="463"/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5"/>
    </row>
    <row r="24" spans="2:14" x14ac:dyDescent="0.25">
      <c r="B24" s="466"/>
      <c r="C24" s="467"/>
      <c r="D24" s="467"/>
      <c r="E24" s="467"/>
      <c r="F24" s="467"/>
      <c r="G24" s="467"/>
      <c r="H24" s="467"/>
      <c r="I24" s="467"/>
      <c r="J24" s="467"/>
      <c r="K24" s="467"/>
      <c r="L24" s="467"/>
      <c r="M24" s="467"/>
      <c r="N24" s="468"/>
    </row>
    <row r="42" ht="15.95" customHeight="1" x14ac:dyDescent="0.2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Normal="100" zoomScaleSheetLayoutView="100" workbookViewId="0">
      <selection activeCell="B3" sqref="B3:J3"/>
    </sheetView>
  </sheetViews>
  <sheetFormatPr defaultColWidth="9.140625" defaultRowHeight="13.5" x14ac:dyDescent="0.25"/>
  <cols>
    <col min="1" max="1" width="11.140625" style="11" bestFit="1" customWidth="1"/>
    <col min="2" max="10" width="7.28515625" style="11" customWidth="1"/>
    <col min="11" max="16384" width="9.140625" style="11"/>
  </cols>
  <sheetData>
    <row r="1" spans="1:10" ht="30.75" customHeight="1" x14ac:dyDescent="0.25">
      <c r="A1" s="521" t="s">
        <v>289</v>
      </c>
      <c r="B1" s="521"/>
      <c r="C1" s="521"/>
      <c r="D1" s="521"/>
      <c r="E1" s="521"/>
      <c r="F1" s="521"/>
      <c r="G1" s="521"/>
      <c r="H1" s="521"/>
      <c r="I1" s="521"/>
      <c r="J1" s="521"/>
    </row>
    <row r="2" spans="1:10" ht="27" customHeight="1" x14ac:dyDescent="0.25">
      <c r="A2" s="475" t="s">
        <v>18</v>
      </c>
      <c r="B2" s="522" t="s">
        <v>0</v>
      </c>
      <c r="C2" s="522"/>
      <c r="D2" s="522"/>
      <c r="E2" s="522" t="s">
        <v>4</v>
      </c>
      <c r="F2" s="522"/>
      <c r="G2" s="522"/>
      <c r="H2" s="522" t="s">
        <v>19</v>
      </c>
      <c r="I2" s="522"/>
      <c r="J2" s="522"/>
    </row>
    <row r="3" spans="1:10" ht="19.5" customHeight="1" x14ac:dyDescent="0.25">
      <c r="A3" s="476"/>
      <c r="B3" s="260">
        <v>2015</v>
      </c>
      <c r="C3" s="260">
        <v>2016</v>
      </c>
      <c r="D3" s="260">
        <v>2017</v>
      </c>
      <c r="E3" s="260">
        <v>2015</v>
      </c>
      <c r="F3" s="260">
        <v>2016</v>
      </c>
      <c r="G3" s="260">
        <v>2017</v>
      </c>
      <c r="H3" s="260">
        <v>2015</v>
      </c>
      <c r="I3" s="260">
        <v>2016</v>
      </c>
      <c r="J3" s="260">
        <v>2017</v>
      </c>
    </row>
    <row r="4" spans="1:10" ht="15.95" customHeight="1" x14ac:dyDescent="0.25">
      <c r="A4" s="522" t="s">
        <v>1</v>
      </c>
      <c r="B4" s="522"/>
      <c r="C4" s="522"/>
      <c r="D4" s="522"/>
      <c r="E4" s="522"/>
      <c r="F4" s="522"/>
      <c r="G4" s="522"/>
      <c r="H4" s="522"/>
      <c r="I4" s="522"/>
      <c r="J4" s="522"/>
    </row>
    <row r="5" spans="1:10" ht="15.95" customHeight="1" x14ac:dyDescent="0.25">
      <c r="A5" s="96" t="s">
        <v>5</v>
      </c>
      <c r="B5" s="3">
        <v>1986077</v>
      </c>
      <c r="C5" s="3">
        <v>1872116</v>
      </c>
      <c r="D5" s="3">
        <v>2148116</v>
      </c>
      <c r="E5" s="19">
        <v>38.492602090109898</v>
      </c>
      <c r="F5" s="19">
        <v>38.366059617408339</v>
      </c>
      <c r="G5" s="19">
        <v>39.154219742102818</v>
      </c>
      <c r="H5" s="19">
        <v>2.1877413422914787</v>
      </c>
      <c r="I5" s="19">
        <v>-5.7379950525583849</v>
      </c>
      <c r="J5" s="19">
        <v>14.742676201688356</v>
      </c>
    </row>
    <row r="6" spans="1:10" ht="15.95" customHeight="1" x14ac:dyDescent="0.25">
      <c r="A6" s="96" t="s">
        <v>6</v>
      </c>
      <c r="B6" s="3">
        <v>1210751</v>
      </c>
      <c r="C6" s="3">
        <v>1098766</v>
      </c>
      <c r="D6" s="3">
        <v>1205170</v>
      </c>
      <c r="E6" s="19">
        <v>23.465835651489169</v>
      </c>
      <c r="F6" s="19">
        <v>22.517473202291573</v>
      </c>
      <c r="G6" s="19">
        <v>21.966919387309648</v>
      </c>
      <c r="H6" s="19">
        <v>7.9576034368072941</v>
      </c>
      <c r="I6" s="19">
        <v>-9.2492180473111318</v>
      </c>
      <c r="J6" s="19">
        <v>9.6839545453718081</v>
      </c>
    </row>
    <row r="7" spans="1:10" ht="15.95" customHeight="1" x14ac:dyDescent="0.25">
      <c r="A7" s="96" t="s">
        <v>7</v>
      </c>
      <c r="B7" s="3">
        <v>1959773</v>
      </c>
      <c r="C7" s="3">
        <v>1905478</v>
      </c>
      <c r="D7" s="3">
        <v>2129754</v>
      </c>
      <c r="E7" s="19">
        <v>37.982798388955189</v>
      </c>
      <c r="F7" s="19">
        <v>39.049761097955475</v>
      </c>
      <c r="G7" s="19">
        <v>38.819531213687924</v>
      </c>
      <c r="H7" s="19">
        <v>0.17164047505258342</v>
      </c>
      <c r="I7" s="19">
        <v>-2.7704739273375032</v>
      </c>
      <c r="J7" s="19">
        <v>11.770065044046691</v>
      </c>
    </row>
    <row r="8" spans="1:10" ht="15.95" customHeight="1" x14ac:dyDescent="0.25">
      <c r="A8" s="96" t="s">
        <v>20</v>
      </c>
      <c r="B8" s="3">
        <v>3032</v>
      </c>
      <c r="C8" s="3">
        <v>3255</v>
      </c>
      <c r="D8" s="3">
        <v>3255</v>
      </c>
      <c r="E8" s="19" t="s">
        <v>195</v>
      </c>
      <c r="F8" s="19" t="s">
        <v>195</v>
      </c>
      <c r="G8" s="19" t="s">
        <v>195</v>
      </c>
      <c r="H8" s="19">
        <v>13.134328358208954</v>
      </c>
      <c r="I8" s="19">
        <v>7.3548812664907643</v>
      </c>
      <c r="J8" s="19">
        <v>0</v>
      </c>
    </row>
    <row r="9" spans="1:10" ht="15.95" customHeight="1" x14ac:dyDescent="0.25">
      <c r="A9" s="97" t="s">
        <v>8</v>
      </c>
      <c r="B9" s="21">
        <v>5159633</v>
      </c>
      <c r="C9" s="21">
        <v>4879615</v>
      </c>
      <c r="D9" s="21">
        <v>5486295</v>
      </c>
      <c r="E9" s="22">
        <v>100</v>
      </c>
      <c r="F9" s="22">
        <v>100</v>
      </c>
      <c r="G9" s="22">
        <v>100</v>
      </c>
      <c r="H9" s="22">
        <v>2.6964717272028467</v>
      </c>
      <c r="I9" s="22">
        <v>-5.4270914229752387</v>
      </c>
      <c r="J9" s="22">
        <v>12.432948091191619</v>
      </c>
    </row>
    <row r="10" spans="1:10" ht="15.95" customHeight="1" x14ac:dyDescent="0.25">
      <c r="A10" s="522" t="s">
        <v>2</v>
      </c>
      <c r="B10" s="522"/>
      <c r="C10" s="522"/>
      <c r="D10" s="522"/>
      <c r="E10" s="522"/>
      <c r="F10" s="522"/>
      <c r="G10" s="522"/>
      <c r="H10" s="522"/>
      <c r="I10" s="522"/>
      <c r="J10" s="522"/>
    </row>
    <row r="11" spans="1:10" ht="15.95" customHeight="1" x14ac:dyDescent="0.25">
      <c r="A11" s="96" t="s">
        <v>5</v>
      </c>
      <c r="B11" s="3">
        <v>1978110</v>
      </c>
      <c r="C11" s="3">
        <v>1741730</v>
      </c>
      <c r="D11" s="3">
        <v>1967719</v>
      </c>
      <c r="E11" s="19">
        <v>40.921912382741347</v>
      </c>
      <c r="F11" s="19">
        <v>41.094219445061817</v>
      </c>
      <c r="G11" s="19">
        <v>42.166379981481001</v>
      </c>
      <c r="H11" s="19">
        <v>-2.0550946591305768</v>
      </c>
      <c r="I11" s="19">
        <v>-11.949790456546907</v>
      </c>
      <c r="J11" s="19">
        <v>12.974973158870778</v>
      </c>
    </row>
    <row r="12" spans="1:10" ht="15.95" customHeight="1" x14ac:dyDescent="0.25">
      <c r="A12" s="96" t="s">
        <v>6</v>
      </c>
      <c r="B12" s="3">
        <v>1253689</v>
      </c>
      <c r="C12" s="3">
        <v>1081065</v>
      </c>
      <c r="D12" s="3">
        <v>1143364</v>
      </c>
      <c r="E12" s="19">
        <v>25.935540194026935</v>
      </c>
      <c r="F12" s="19">
        <v>25.506549433250708</v>
      </c>
      <c r="G12" s="19">
        <v>24.501222421060142</v>
      </c>
      <c r="H12" s="19">
        <v>-1.6660522538492311</v>
      </c>
      <c r="I12" s="19">
        <v>-13.769284088797143</v>
      </c>
      <c r="J12" s="19">
        <v>5.762743220805409</v>
      </c>
    </row>
    <row r="13" spans="1:10" ht="15.95" customHeight="1" x14ac:dyDescent="0.25">
      <c r="A13" s="96" t="s">
        <v>7</v>
      </c>
      <c r="B13" s="3">
        <v>1601197</v>
      </c>
      <c r="C13" s="3">
        <v>1414795</v>
      </c>
      <c r="D13" s="3">
        <v>1554605</v>
      </c>
      <c r="E13" s="19">
        <v>33.124570090393505</v>
      </c>
      <c r="F13" s="19">
        <v>33.380544745612831</v>
      </c>
      <c r="G13" s="19">
        <v>33.313732881122895</v>
      </c>
      <c r="H13" s="19">
        <v>-4.2739615959232067</v>
      </c>
      <c r="I13" s="19">
        <v>-11.641415765830189</v>
      </c>
      <c r="J13" s="19">
        <v>9.8819970384401969</v>
      </c>
    </row>
    <row r="14" spans="1:10" ht="15.95" customHeight="1" x14ac:dyDescent="0.25">
      <c r="A14" s="96" t="s">
        <v>20</v>
      </c>
      <c r="B14" s="3">
        <v>869</v>
      </c>
      <c r="C14" s="3">
        <v>792</v>
      </c>
      <c r="D14" s="3">
        <v>871</v>
      </c>
      <c r="E14" s="19" t="s">
        <v>195</v>
      </c>
      <c r="F14" s="19" t="s">
        <v>195</v>
      </c>
      <c r="G14" s="19" t="s">
        <v>195</v>
      </c>
      <c r="H14" s="19">
        <v>-15.794573643410853</v>
      </c>
      <c r="I14" s="19">
        <v>-8.8607594936708853</v>
      </c>
      <c r="J14" s="19">
        <v>9.9747474747474758</v>
      </c>
    </row>
    <row r="15" spans="1:10" ht="15.95" customHeight="1" x14ac:dyDescent="0.25">
      <c r="A15" s="97" t="s">
        <v>8</v>
      </c>
      <c r="B15" s="21">
        <v>4833865</v>
      </c>
      <c r="C15" s="21">
        <v>4238382</v>
      </c>
      <c r="D15" s="21">
        <v>4666559</v>
      </c>
      <c r="E15" s="22">
        <v>100</v>
      </c>
      <c r="F15" s="22">
        <v>100</v>
      </c>
      <c r="G15" s="22">
        <v>100</v>
      </c>
      <c r="H15" s="22">
        <v>-2.7051501288981425</v>
      </c>
      <c r="I15" s="22">
        <v>-12.318982842921761</v>
      </c>
      <c r="J15" s="22">
        <v>10.102369253172554</v>
      </c>
    </row>
    <row r="16" spans="1:10" ht="15.95" customHeight="1" x14ac:dyDescent="0.25">
      <c r="A16" s="522" t="s">
        <v>8</v>
      </c>
      <c r="B16" s="522"/>
      <c r="C16" s="522"/>
      <c r="D16" s="522"/>
      <c r="E16" s="522"/>
      <c r="F16" s="522"/>
      <c r="G16" s="522"/>
      <c r="H16" s="522"/>
      <c r="I16" s="522"/>
      <c r="J16" s="522"/>
    </row>
    <row r="17" spans="1:10" ht="15.95" customHeight="1" x14ac:dyDescent="0.25">
      <c r="A17" s="96" t="s">
        <v>5</v>
      </c>
      <c r="B17" s="3">
        <v>3964187</v>
      </c>
      <c r="C17" s="3">
        <v>3613846</v>
      </c>
      <c r="D17" s="3">
        <v>4115835</v>
      </c>
      <c r="E17" s="19">
        <v>39.667661913776335</v>
      </c>
      <c r="F17" s="19">
        <v>39.634209136063546</v>
      </c>
      <c r="G17" s="19">
        <v>40.53869975870824</v>
      </c>
      <c r="H17" s="19">
        <v>2.5610798622921239E-2</v>
      </c>
      <c r="I17" s="19">
        <v>-8.8376506960948102</v>
      </c>
      <c r="J17" s="19">
        <v>13.890713660737063</v>
      </c>
    </row>
    <row r="18" spans="1:10" ht="15.95" customHeight="1" x14ac:dyDescent="0.25">
      <c r="A18" s="96" t="s">
        <v>6</v>
      </c>
      <c r="B18" s="3">
        <v>2464440</v>
      </c>
      <c r="C18" s="3">
        <v>2179831</v>
      </c>
      <c r="D18" s="3">
        <v>2348534</v>
      </c>
      <c r="E18" s="19">
        <v>24.660434214326155</v>
      </c>
      <c r="F18" s="19">
        <v>23.906906308479812</v>
      </c>
      <c r="G18" s="19">
        <v>23.131761768661306</v>
      </c>
      <c r="H18" s="19">
        <v>2.8377140052978671</v>
      </c>
      <c r="I18" s="19">
        <v>-11.548627680122056</v>
      </c>
      <c r="J18" s="19">
        <v>7.7392696956782432</v>
      </c>
    </row>
    <row r="19" spans="1:10" ht="15.95" customHeight="1" x14ac:dyDescent="0.25">
      <c r="A19" s="96" t="s">
        <v>7</v>
      </c>
      <c r="B19" s="3">
        <v>3560970</v>
      </c>
      <c r="C19" s="3">
        <v>3320273</v>
      </c>
      <c r="D19" s="3">
        <v>3684359</v>
      </c>
      <c r="E19" s="19">
        <v>35.632868491092907</v>
      </c>
      <c r="F19" s="19">
        <v>36.414499807359007</v>
      </c>
      <c r="G19" s="19">
        <v>36.288899653240357</v>
      </c>
      <c r="H19" s="19">
        <v>-1.8773790320580681</v>
      </c>
      <c r="I19" s="19">
        <v>-6.7593099632965172</v>
      </c>
      <c r="J19" s="19">
        <v>10.965544098331673</v>
      </c>
    </row>
    <row r="20" spans="1:10" ht="15.95" customHeight="1" x14ac:dyDescent="0.25">
      <c r="A20" s="96" t="s">
        <v>20</v>
      </c>
      <c r="B20" s="3">
        <v>3901</v>
      </c>
      <c r="C20" s="3">
        <v>4047</v>
      </c>
      <c r="D20" s="3">
        <v>4126</v>
      </c>
      <c r="E20" s="19" t="s">
        <v>195</v>
      </c>
      <c r="F20" s="19" t="s">
        <v>195</v>
      </c>
      <c r="G20" s="19" t="s">
        <v>195</v>
      </c>
      <c r="H20" s="19">
        <v>5.0915948275862073</v>
      </c>
      <c r="I20" s="19">
        <v>3.7426300948474753</v>
      </c>
      <c r="J20" s="19">
        <v>1.9520632567333829</v>
      </c>
    </row>
    <row r="21" spans="1:10" ht="15.95" customHeight="1" x14ac:dyDescent="0.25">
      <c r="A21" s="98" t="s">
        <v>8</v>
      </c>
      <c r="B21" s="25">
        <v>9993498</v>
      </c>
      <c r="C21" s="25">
        <v>9117997</v>
      </c>
      <c r="D21" s="25">
        <v>10152854</v>
      </c>
      <c r="E21" s="26">
        <v>100</v>
      </c>
      <c r="F21" s="26">
        <v>100</v>
      </c>
      <c r="G21" s="26">
        <v>100</v>
      </c>
      <c r="H21" s="26">
        <v>1.0768160111732671E-2</v>
      </c>
      <c r="I21" s="26">
        <v>-8.7607062111785083</v>
      </c>
      <c r="J21" s="26">
        <v>11.349608910816707</v>
      </c>
    </row>
    <row r="22" spans="1:10" s="99" customFormat="1" x14ac:dyDescent="0.25">
      <c r="A22" s="489" t="s">
        <v>77</v>
      </c>
      <c r="B22" s="489"/>
      <c r="C22" s="489"/>
      <c r="D22" s="489"/>
      <c r="E22" s="489"/>
      <c r="F22" s="489"/>
      <c r="G22" s="489"/>
      <c r="H22" s="489"/>
      <c r="I22" s="489"/>
    </row>
    <row r="23" spans="1:10" s="99" customFormat="1" ht="15" customHeight="1" x14ac:dyDescent="0.25">
      <c r="A23" s="531" t="s">
        <v>22</v>
      </c>
      <c r="B23" s="531"/>
      <c r="C23" s="531"/>
      <c r="D23" s="531"/>
      <c r="E23" s="531"/>
      <c r="F23" s="531"/>
      <c r="G23" s="531"/>
      <c r="H23" s="531"/>
      <c r="I23" s="531"/>
      <c r="J23" s="531"/>
    </row>
    <row r="24" spans="1:10" s="99" customFormat="1" ht="12.75" x14ac:dyDescent="0.25">
      <c r="A24" s="531"/>
      <c r="B24" s="531"/>
      <c r="C24" s="531"/>
      <c r="D24" s="531"/>
      <c r="E24" s="531"/>
      <c r="F24" s="531"/>
      <c r="G24" s="531"/>
      <c r="H24" s="531"/>
      <c r="I24" s="531"/>
      <c r="J24" s="531"/>
    </row>
    <row r="25" spans="1:10" s="99" customFormat="1" x14ac:dyDescent="0.25">
      <c r="A25" s="227"/>
      <c r="B25" s="227"/>
      <c r="C25" s="227"/>
      <c r="D25" s="227"/>
      <c r="E25" s="227"/>
      <c r="F25" s="227"/>
      <c r="G25" s="227"/>
      <c r="H25" s="227"/>
      <c r="I25" s="227"/>
    </row>
    <row r="26" spans="1:10" x14ac:dyDescent="0.25">
      <c r="A26" s="519" t="s">
        <v>3</v>
      </c>
      <c r="B26" s="519"/>
      <c r="C26" s="519"/>
      <c r="D26" s="519"/>
      <c r="E26" s="519"/>
      <c r="F26" s="519"/>
      <c r="G26" s="519"/>
      <c r="H26" s="519"/>
      <c r="I26" s="519"/>
    </row>
  </sheetData>
  <mergeCells count="11">
    <mergeCell ref="A4:J4"/>
    <mergeCell ref="A1:J1"/>
    <mergeCell ref="A2:A3"/>
    <mergeCell ref="B2:D2"/>
    <mergeCell ref="E2:G2"/>
    <mergeCell ref="H2:J2"/>
    <mergeCell ref="A10:J10"/>
    <mergeCell ref="A16:J16"/>
    <mergeCell ref="A22:I22"/>
    <mergeCell ref="A26:I26"/>
    <mergeCell ref="A23:J24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view="pageBreakPreview" zoomScaleNormal="100" zoomScaleSheetLayoutView="100" workbookViewId="0">
      <selection activeCell="B19" sqref="B19:J19"/>
    </sheetView>
  </sheetViews>
  <sheetFormatPr defaultColWidth="9.140625" defaultRowHeight="13.5" x14ac:dyDescent="0.25"/>
  <cols>
    <col min="1" max="1" width="32.85546875" style="11" customWidth="1"/>
    <col min="2" max="3" width="11.85546875" style="11" bestFit="1" customWidth="1"/>
    <col min="4" max="4" width="12.28515625" style="11" bestFit="1" customWidth="1"/>
    <col min="5" max="9" width="9.28515625" style="11" bestFit="1" customWidth="1"/>
    <col min="10" max="16384" width="9.140625" style="11"/>
  </cols>
  <sheetData>
    <row r="1" spans="1:10" ht="18" customHeight="1" x14ac:dyDescent="0.25">
      <c r="A1" s="509" t="s">
        <v>291</v>
      </c>
      <c r="B1" s="509"/>
      <c r="C1" s="509"/>
      <c r="D1" s="509"/>
      <c r="E1" s="509"/>
      <c r="F1" s="509"/>
      <c r="G1" s="509"/>
      <c r="H1" s="509"/>
      <c r="I1" s="509"/>
      <c r="J1" s="509"/>
    </row>
    <row r="2" spans="1:10" ht="33.75" customHeight="1" x14ac:dyDescent="0.25">
      <c r="A2" s="470" t="s">
        <v>23</v>
      </c>
      <c r="B2" s="520" t="s">
        <v>0</v>
      </c>
      <c r="C2" s="520"/>
      <c r="D2" s="520"/>
      <c r="E2" s="520" t="s">
        <v>4</v>
      </c>
      <c r="F2" s="520"/>
      <c r="G2" s="520"/>
      <c r="H2" s="522" t="s">
        <v>19</v>
      </c>
      <c r="I2" s="522"/>
      <c r="J2" s="522"/>
    </row>
    <row r="3" spans="1:10" ht="15.95" customHeight="1" x14ac:dyDescent="0.25">
      <c r="A3" s="472"/>
      <c r="B3" s="394">
        <v>2015</v>
      </c>
      <c r="C3" s="394">
        <v>2016</v>
      </c>
      <c r="D3" s="394">
        <v>2017</v>
      </c>
      <c r="E3" s="394">
        <v>2015</v>
      </c>
      <c r="F3" s="394">
        <v>2016</v>
      </c>
      <c r="G3" s="394">
        <v>2017</v>
      </c>
      <c r="H3" s="394">
        <v>2015</v>
      </c>
      <c r="I3" s="394">
        <v>2016</v>
      </c>
      <c r="J3" s="394">
        <v>2017</v>
      </c>
    </row>
    <row r="4" spans="1:10" ht="15.95" customHeight="1" x14ac:dyDescent="0.25">
      <c r="A4" s="14" t="s">
        <v>24</v>
      </c>
      <c r="B4" s="3">
        <v>1510920</v>
      </c>
      <c r="C4" s="3">
        <v>1542971</v>
      </c>
      <c r="D4" s="3">
        <v>1596777</v>
      </c>
      <c r="E4" s="16">
        <v>15.119030393561895</v>
      </c>
      <c r="F4" s="16">
        <v>16.92225825474608</v>
      </c>
      <c r="G4" s="16">
        <v>15.727370845675512</v>
      </c>
      <c r="H4" s="16">
        <v>5.5026268821799356</v>
      </c>
      <c r="I4" s="19">
        <v>2.1212903396606042</v>
      </c>
      <c r="J4" s="19">
        <v>3.4871685857997332</v>
      </c>
    </row>
    <row r="5" spans="1:10" ht="15.95" customHeight="1" x14ac:dyDescent="0.25">
      <c r="A5" s="18" t="s">
        <v>25</v>
      </c>
      <c r="B5" s="3">
        <v>826907</v>
      </c>
      <c r="C5" s="3">
        <v>746361</v>
      </c>
      <c r="D5" s="3">
        <v>833385</v>
      </c>
      <c r="E5" s="19">
        <v>8.2744500474208316</v>
      </c>
      <c r="F5" s="19">
        <v>8.1855806708425121</v>
      </c>
      <c r="G5" s="19">
        <v>8.208381603832775</v>
      </c>
      <c r="H5" s="19">
        <v>-4.4844235500675733</v>
      </c>
      <c r="I5" s="19">
        <v>-9.7406358877116777</v>
      </c>
      <c r="J5" s="19">
        <v>11.659773219661799</v>
      </c>
    </row>
    <row r="6" spans="1:10" ht="15.95" customHeight="1" x14ac:dyDescent="0.25">
      <c r="A6" s="18" t="s">
        <v>26</v>
      </c>
      <c r="B6" s="3">
        <v>566362</v>
      </c>
      <c r="C6" s="3">
        <v>526747</v>
      </c>
      <c r="D6" s="3">
        <v>559726</v>
      </c>
      <c r="E6" s="19">
        <v>5.6673048816340383</v>
      </c>
      <c r="F6" s="19">
        <v>5.7770034361713432</v>
      </c>
      <c r="G6" s="19">
        <v>5.5129917164178668</v>
      </c>
      <c r="H6" s="19">
        <v>-5.9494610496040279</v>
      </c>
      <c r="I6" s="19">
        <v>-6.9946430021788188</v>
      </c>
      <c r="J6" s="19">
        <v>6.2608804606385986</v>
      </c>
    </row>
    <row r="7" spans="1:10" ht="15.95" customHeight="1" x14ac:dyDescent="0.25">
      <c r="A7" s="18" t="s">
        <v>27</v>
      </c>
      <c r="B7" s="3">
        <v>679198</v>
      </c>
      <c r="C7" s="3">
        <v>628999</v>
      </c>
      <c r="D7" s="3">
        <v>728544</v>
      </c>
      <c r="E7" s="19">
        <v>6.7963990186419219</v>
      </c>
      <c r="F7" s="19">
        <v>6.8984339433320718</v>
      </c>
      <c r="G7" s="19">
        <v>7.1757557037656596</v>
      </c>
      <c r="H7" s="19">
        <v>0.34749411239779804</v>
      </c>
      <c r="I7" s="19">
        <v>-7.3909228236832272</v>
      </c>
      <c r="J7" s="19">
        <v>15.825939309919413</v>
      </c>
    </row>
    <row r="8" spans="1:10" ht="15.95" customHeight="1" x14ac:dyDescent="0.25">
      <c r="A8" s="18" t="s">
        <v>28</v>
      </c>
      <c r="B8" s="3">
        <v>1524513</v>
      </c>
      <c r="C8" s="3">
        <v>1451921</v>
      </c>
      <c r="D8" s="3">
        <v>1924704</v>
      </c>
      <c r="E8" s="19">
        <v>15.255048832751056</v>
      </c>
      <c r="F8" s="19">
        <v>15.923683677456793</v>
      </c>
      <c r="G8" s="19">
        <v>18.957270536934736</v>
      </c>
      <c r="H8" s="19">
        <v>-5.0254768776854446</v>
      </c>
      <c r="I8" s="19">
        <v>-4.7616517537075778</v>
      </c>
      <c r="J8" s="19">
        <v>32.562584327935198</v>
      </c>
    </row>
    <row r="9" spans="1:10" ht="24.75" customHeight="1" x14ac:dyDescent="0.25">
      <c r="A9" s="96" t="s">
        <v>29</v>
      </c>
      <c r="B9" s="3">
        <v>1475982</v>
      </c>
      <c r="C9" s="3">
        <v>1347825</v>
      </c>
      <c r="D9" s="3">
        <v>1556397</v>
      </c>
      <c r="E9" s="19">
        <v>14.76942307888589</v>
      </c>
      <c r="F9" s="19">
        <v>14.782029430367219</v>
      </c>
      <c r="G9" s="19">
        <v>15.329650165362372</v>
      </c>
      <c r="H9" s="19">
        <v>0.75106878665154919</v>
      </c>
      <c r="I9" s="19">
        <v>-8.6828294653999833</v>
      </c>
      <c r="J9" s="19">
        <v>15.474709253797785</v>
      </c>
    </row>
    <row r="10" spans="1:10" ht="15.95" customHeight="1" x14ac:dyDescent="0.25">
      <c r="A10" s="18" t="s">
        <v>30</v>
      </c>
      <c r="B10" s="3">
        <v>1846435</v>
      </c>
      <c r="C10" s="3">
        <v>1393455</v>
      </c>
      <c r="D10" s="3">
        <v>1392879</v>
      </c>
      <c r="E10" s="19">
        <v>18.476363331438101</v>
      </c>
      <c r="F10" s="19">
        <v>15.282468287717139</v>
      </c>
      <c r="G10" s="19">
        <v>13.719088248486583</v>
      </c>
      <c r="H10" s="19">
        <v>-3.8924286012459812</v>
      </c>
      <c r="I10" s="19">
        <v>-24.532680543858842</v>
      </c>
      <c r="J10" s="19">
        <v>-4.1336103426375448E-2</v>
      </c>
    </row>
    <row r="11" spans="1:10" ht="15.95" customHeight="1" x14ac:dyDescent="0.25">
      <c r="A11" s="100" t="s">
        <v>78</v>
      </c>
      <c r="B11" s="101">
        <v>1339127</v>
      </c>
      <c r="C11" s="101">
        <v>922395</v>
      </c>
      <c r="D11" s="101">
        <v>902142</v>
      </c>
      <c r="E11" s="19">
        <v>13.399982668731209</v>
      </c>
      <c r="F11" s="19">
        <v>10.116202056219144</v>
      </c>
      <c r="G11" s="19">
        <v>8.8856000490108507</v>
      </c>
      <c r="H11" s="102">
        <v>-4.7623551835231028</v>
      </c>
      <c r="I11" s="102">
        <v>-31.11967722254872</v>
      </c>
      <c r="J11" s="102">
        <v>-2.1956970712113573</v>
      </c>
    </row>
    <row r="12" spans="1:10" ht="15.95" customHeight="1" x14ac:dyDescent="0.25">
      <c r="A12" s="18" t="s">
        <v>32</v>
      </c>
      <c r="B12" s="3">
        <v>376777</v>
      </c>
      <c r="C12" s="3">
        <v>360896</v>
      </c>
      <c r="D12" s="3">
        <v>368860</v>
      </c>
      <c r="E12" s="19">
        <v>3.7702213979529491</v>
      </c>
      <c r="F12" s="19">
        <v>3.9580622805644707</v>
      </c>
      <c r="G12" s="19">
        <v>3.6330671159065222</v>
      </c>
      <c r="H12" s="19">
        <v>0.92709661519999143</v>
      </c>
      <c r="I12" s="19">
        <v>-4.214960042677764</v>
      </c>
      <c r="J12" s="19">
        <v>2.2067299166518888</v>
      </c>
    </row>
    <row r="13" spans="1:10" ht="15.95" customHeight="1" x14ac:dyDescent="0.25">
      <c r="A13" s="18" t="s">
        <v>33</v>
      </c>
      <c r="B13" s="3">
        <v>1186404</v>
      </c>
      <c r="C13" s="3">
        <v>1118822</v>
      </c>
      <c r="D13" s="3">
        <v>1191582</v>
      </c>
      <c r="E13" s="19">
        <v>11.871759017713316</v>
      </c>
      <c r="F13" s="19">
        <v>12.270480018802376</v>
      </c>
      <c r="G13" s="19">
        <v>11.736424063617974</v>
      </c>
      <c r="H13" s="19">
        <v>12.899677213069827</v>
      </c>
      <c r="I13" s="19">
        <v>-5.6963732421670858</v>
      </c>
      <c r="J13" s="19">
        <v>6.5032686164555225</v>
      </c>
    </row>
    <row r="14" spans="1:10" ht="15.95" customHeight="1" x14ac:dyDescent="0.25">
      <c r="A14" s="24" t="s">
        <v>8</v>
      </c>
      <c r="B14" s="25">
        <v>9993498</v>
      </c>
      <c r="C14" s="25">
        <v>9117997</v>
      </c>
      <c r="D14" s="25">
        <v>10152854</v>
      </c>
      <c r="E14" s="26">
        <v>100</v>
      </c>
      <c r="F14" s="26">
        <v>100</v>
      </c>
      <c r="G14" s="26">
        <v>100</v>
      </c>
      <c r="H14" s="26">
        <v>1.0768160111732671E-2</v>
      </c>
      <c r="I14" s="26">
        <v>-8.7607062111785083</v>
      </c>
      <c r="J14" s="26">
        <v>11.349608910816707</v>
      </c>
    </row>
    <row r="15" spans="1:10" x14ac:dyDescent="0.25">
      <c r="A15" s="225"/>
      <c r="B15" s="21"/>
      <c r="C15" s="21"/>
      <c r="D15" s="21"/>
      <c r="E15" s="22"/>
      <c r="F15" s="22"/>
      <c r="G15" s="22"/>
      <c r="H15" s="22"/>
      <c r="I15" s="22"/>
      <c r="J15" s="22"/>
    </row>
    <row r="16" spans="1:10" x14ac:dyDescent="0.25">
      <c r="A16" s="519" t="s">
        <v>3</v>
      </c>
      <c r="B16" s="519"/>
      <c r="C16" s="519"/>
      <c r="D16" s="519"/>
      <c r="E16" s="519"/>
      <c r="F16" s="519"/>
      <c r="G16" s="519"/>
      <c r="H16" s="519"/>
      <c r="I16" s="519"/>
      <c r="J16" s="519"/>
    </row>
    <row r="17" spans="1:10" ht="20.25" customHeight="1" x14ac:dyDescent="0.25">
      <c r="A17" s="509" t="s">
        <v>290</v>
      </c>
      <c r="B17" s="509"/>
      <c r="C17" s="509"/>
      <c r="D17" s="509"/>
      <c r="E17" s="509"/>
      <c r="F17" s="509"/>
      <c r="G17" s="509"/>
      <c r="H17" s="509"/>
      <c r="I17" s="509"/>
      <c r="J17" s="509"/>
    </row>
    <row r="18" spans="1:10" ht="24.75" customHeight="1" x14ac:dyDescent="0.25">
      <c r="A18" s="470" t="s">
        <v>23</v>
      </c>
      <c r="B18" s="520" t="s">
        <v>0</v>
      </c>
      <c r="C18" s="520"/>
      <c r="D18" s="520"/>
      <c r="E18" s="520" t="s">
        <v>4</v>
      </c>
      <c r="F18" s="520"/>
      <c r="G18" s="520"/>
      <c r="H18" s="522" t="s">
        <v>19</v>
      </c>
      <c r="I18" s="522"/>
      <c r="J18" s="522"/>
    </row>
    <row r="19" spans="1:10" x14ac:dyDescent="0.25">
      <c r="A19" s="472"/>
      <c r="B19" s="394">
        <v>2015</v>
      </c>
      <c r="C19" s="394">
        <v>2016</v>
      </c>
      <c r="D19" s="394">
        <v>2017</v>
      </c>
      <c r="E19" s="394">
        <v>2015</v>
      </c>
      <c r="F19" s="394">
        <v>2016</v>
      </c>
      <c r="G19" s="394">
        <v>2017</v>
      </c>
      <c r="H19" s="394">
        <v>2015</v>
      </c>
      <c r="I19" s="394">
        <v>2016</v>
      </c>
      <c r="J19" s="394">
        <v>2017</v>
      </c>
    </row>
    <row r="20" spans="1:10" ht="15" customHeight="1" x14ac:dyDescent="0.25">
      <c r="A20" s="566" t="s">
        <v>1</v>
      </c>
      <c r="B20" s="566"/>
      <c r="C20" s="566"/>
      <c r="D20" s="566"/>
      <c r="E20" s="566"/>
      <c r="F20" s="566"/>
      <c r="G20" s="566"/>
      <c r="H20" s="566"/>
      <c r="I20" s="566"/>
      <c r="J20" s="566"/>
    </row>
    <row r="21" spans="1:10" x14ac:dyDescent="0.25">
      <c r="A21" s="103" t="s">
        <v>24</v>
      </c>
      <c r="B21" s="104">
        <v>1018136</v>
      </c>
      <c r="C21" s="68">
        <v>1049605</v>
      </c>
      <c r="D21" s="68">
        <v>1099097</v>
      </c>
      <c r="E21" s="16">
        <v>19.732721300138984</v>
      </c>
      <c r="F21" s="16">
        <v>21.509996177977158</v>
      </c>
      <c r="G21" s="16">
        <v>20.033501661868346</v>
      </c>
      <c r="H21" s="12">
        <v>8.1398918108250786</v>
      </c>
      <c r="I21" s="12">
        <v>3.0908444451428885</v>
      </c>
      <c r="J21" s="12">
        <v>4.7152976595957528</v>
      </c>
    </row>
    <row r="22" spans="1:10" x14ac:dyDescent="0.25">
      <c r="A22" s="103" t="s">
        <v>25</v>
      </c>
      <c r="B22" s="104">
        <v>559499</v>
      </c>
      <c r="C22" s="68">
        <v>510089</v>
      </c>
      <c r="D22" s="68">
        <v>570949</v>
      </c>
      <c r="E22" s="19">
        <v>10.843775128967506</v>
      </c>
      <c r="F22" s="19">
        <v>10.453468152712867</v>
      </c>
      <c r="G22" s="19">
        <v>10.406822819407269</v>
      </c>
      <c r="H22" s="12">
        <v>-3.6582383976416457</v>
      </c>
      <c r="I22" s="12">
        <v>-8.8311149796514385</v>
      </c>
      <c r="J22" s="12">
        <v>11.931251213023609</v>
      </c>
    </row>
    <row r="23" spans="1:10" x14ac:dyDescent="0.25">
      <c r="A23" s="103" t="s">
        <v>26</v>
      </c>
      <c r="B23" s="104">
        <v>538192</v>
      </c>
      <c r="C23" s="68">
        <v>503972</v>
      </c>
      <c r="D23" s="68">
        <v>536192</v>
      </c>
      <c r="E23" s="19">
        <v>10.430819401302379</v>
      </c>
      <c r="F23" s="19">
        <v>10.328109902113178</v>
      </c>
      <c r="G23" s="19">
        <v>9.7732987380372371</v>
      </c>
      <c r="H23" s="19">
        <v>-5.7318414617912268</v>
      </c>
      <c r="I23" s="19">
        <v>-6.3583256532984507</v>
      </c>
      <c r="J23" s="19">
        <v>6.3932123213194387</v>
      </c>
    </row>
    <row r="24" spans="1:10" x14ac:dyDescent="0.25">
      <c r="A24" s="103" t="s">
        <v>27</v>
      </c>
      <c r="B24" s="104">
        <v>331354</v>
      </c>
      <c r="C24" s="68">
        <v>307006</v>
      </c>
      <c r="D24" s="68">
        <v>353591</v>
      </c>
      <c r="E24" s="19">
        <v>6.4220459090791921</v>
      </c>
      <c r="F24" s="19">
        <v>6.2916029235913076</v>
      </c>
      <c r="G24" s="19">
        <v>6.4449870085367262</v>
      </c>
      <c r="H24" s="12">
        <v>2.6238687817840574</v>
      </c>
      <c r="I24" s="12">
        <v>-7.3480326176838071</v>
      </c>
      <c r="J24" s="12">
        <v>15.173970541292354</v>
      </c>
    </row>
    <row r="25" spans="1:10" x14ac:dyDescent="0.25">
      <c r="A25" s="103" t="s">
        <v>28</v>
      </c>
      <c r="B25" s="104">
        <v>776073</v>
      </c>
      <c r="C25" s="68">
        <v>745122</v>
      </c>
      <c r="D25" s="68">
        <v>981240</v>
      </c>
      <c r="E25" s="19">
        <v>15.041244212524418</v>
      </c>
      <c r="F25" s="19">
        <v>15.27009815323545</v>
      </c>
      <c r="G25" s="19">
        <v>17.885294173937055</v>
      </c>
      <c r="H25" s="12">
        <v>-3.5095113763521075</v>
      </c>
      <c r="I25" s="12">
        <v>-3.9881557533891785</v>
      </c>
      <c r="J25" s="12">
        <v>31.688502017119347</v>
      </c>
    </row>
    <row r="26" spans="1:10" ht="27" x14ac:dyDescent="0.25">
      <c r="A26" s="105" t="s">
        <v>79</v>
      </c>
      <c r="B26" s="106">
        <v>806222</v>
      </c>
      <c r="C26" s="107">
        <v>731638</v>
      </c>
      <c r="D26" s="107">
        <v>873072</v>
      </c>
      <c r="E26" s="19">
        <v>15.625568717775081</v>
      </c>
      <c r="F26" s="19">
        <v>14.993764876942137</v>
      </c>
      <c r="G26" s="19">
        <v>15.913690386681722</v>
      </c>
      <c r="H26" s="108">
        <v>3.788658997517997</v>
      </c>
      <c r="I26" s="108">
        <v>-9.2510499589443107</v>
      </c>
      <c r="J26" s="108">
        <v>19.331144637101954</v>
      </c>
    </row>
    <row r="27" spans="1:10" x14ac:dyDescent="0.25">
      <c r="A27" s="103" t="s">
        <v>80</v>
      </c>
      <c r="B27" s="104">
        <v>360610</v>
      </c>
      <c r="C27" s="68">
        <v>307076</v>
      </c>
      <c r="D27" s="68">
        <v>310755</v>
      </c>
      <c r="E27" s="19">
        <v>6.9890629818051009</v>
      </c>
      <c r="F27" s="19">
        <v>6.2930374629965691</v>
      </c>
      <c r="G27" s="19">
        <v>5.6642050782905411</v>
      </c>
      <c r="H27" s="12">
        <v>3.1207016359877264</v>
      </c>
      <c r="I27" s="12">
        <v>-14.845400848562159</v>
      </c>
      <c r="J27" s="12">
        <v>1.1980747437116543</v>
      </c>
    </row>
    <row r="28" spans="1:10" x14ac:dyDescent="0.25">
      <c r="A28" s="100" t="s">
        <v>78</v>
      </c>
      <c r="B28" s="109">
        <v>245877</v>
      </c>
      <c r="C28" s="110">
        <v>201949</v>
      </c>
      <c r="D28" s="110">
        <v>194993</v>
      </c>
      <c r="E28" s="19">
        <v>4.7653970737841238</v>
      </c>
      <c r="F28" s="19">
        <v>4.1386256907563403</v>
      </c>
      <c r="G28" s="19">
        <v>3.554183652173279</v>
      </c>
      <c r="H28" s="111">
        <v>0.44200249188096158</v>
      </c>
      <c r="I28" s="111">
        <v>-17.865843490851116</v>
      </c>
      <c r="J28" s="111">
        <v>-3.4444339907600439</v>
      </c>
    </row>
    <row r="29" spans="1:10" x14ac:dyDescent="0.25">
      <c r="A29" s="103" t="s">
        <v>32</v>
      </c>
      <c r="B29" s="104">
        <v>57528</v>
      </c>
      <c r="C29" s="68">
        <v>51468</v>
      </c>
      <c r="D29" s="68">
        <v>49091</v>
      </c>
      <c r="E29" s="19">
        <v>1.114963021594753</v>
      </c>
      <c r="F29" s="19">
        <v>1.0547553444277877</v>
      </c>
      <c r="G29" s="19">
        <v>0.89479329857399204</v>
      </c>
      <c r="H29" s="12">
        <v>-11.629978955129879</v>
      </c>
      <c r="I29" s="12">
        <v>-10.534000834376304</v>
      </c>
      <c r="J29" s="12">
        <v>-4.6184036682987495</v>
      </c>
    </row>
    <row r="30" spans="1:10" x14ac:dyDescent="0.25">
      <c r="A30" s="103" t="s">
        <v>33</v>
      </c>
      <c r="B30" s="68">
        <v>712019</v>
      </c>
      <c r="C30" s="68">
        <v>673639</v>
      </c>
      <c r="D30" s="68">
        <v>712308</v>
      </c>
      <c r="E30" s="19">
        <v>13.799799326812584</v>
      </c>
      <c r="F30" s="19">
        <v>13.805167006003547</v>
      </c>
      <c r="G30" s="19">
        <v>12.983406834667111</v>
      </c>
      <c r="H30" s="12">
        <v>16.299456575889089</v>
      </c>
      <c r="I30" s="12">
        <v>-5.3903055957776402</v>
      </c>
      <c r="J30" s="12">
        <v>5.7403149164463461</v>
      </c>
    </row>
    <row r="31" spans="1:10" x14ac:dyDescent="0.25">
      <c r="A31" s="112" t="s">
        <v>11</v>
      </c>
      <c r="B31" s="113">
        <v>5159633</v>
      </c>
      <c r="C31" s="114">
        <v>4879615</v>
      </c>
      <c r="D31" s="114">
        <v>5486295</v>
      </c>
      <c r="E31" s="26">
        <v>100</v>
      </c>
      <c r="F31" s="26">
        <v>100</v>
      </c>
      <c r="G31" s="26">
        <v>100</v>
      </c>
      <c r="H31" s="115">
        <v>2.6964717272028467</v>
      </c>
      <c r="I31" s="115">
        <v>-5.4270914229752387</v>
      </c>
      <c r="J31" s="115">
        <v>12.432948091191619</v>
      </c>
    </row>
    <row r="32" spans="1:10" x14ac:dyDescent="0.25">
      <c r="A32" s="566" t="s">
        <v>2</v>
      </c>
      <c r="B32" s="566"/>
      <c r="C32" s="566"/>
      <c r="D32" s="566"/>
      <c r="E32" s="566"/>
      <c r="F32" s="566"/>
      <c r="G32" s="566"/>
      <c r="H32" s="566"/>
      <c r="I32" s="566"/>
      <c r="J32" s="566"/>
    </row>
    <row r="33" spans="1:11" x14ac:dyDescent="0.25">
      <c r="A33" s="103" t="s">
        <v>24</v>
      </c>
      <c r="B33" s="104">
        <v>492784</v>
      </c>
      <c r="C33" s="68">
        <v>493366</v>
      </c>
      <c r="D33" s="68">
        <v>497680</v>
      </c>
      <c r="E33" s="19">
        <v>10.194409649421322</v>
      </c>
      <c r="F33" s="19">
        <v>11.640432599043692</v>
      </c>
      <c r="G33" s="19">
        <v>10.664817481146171</v>
      </c>
      <c r="H33" s="19">
        <v>0.44168873072070475</v>
      </c>
      <c r="I33" s="19">
        <v>0.11810448391181533</v>
      </c>
      <c r="J33" s="19">
        <v>0.87440155989670953</v>
      </c>
    </row>
    <row r="34" spans="1:11" x14ac:dyDescent="0.25">
      <c r="A34" s="103" t="s">
        <v>25</v>
      </c>
      <c r="B34" s="104">
        <v>267408</v>
      </c>
      <c r="C34" s="68">
        <v>236272</v>
      </c>
      <c r="D34" s="68">
        <v>262436</v>
      </c>
      <c r="E34" s="19">
        <v>5.5319707935575364</v>
      </c>
      <c r="F34" s="19">
        <v>5.5745801109951865</v>
      </c>
      <c r="G34" s="19">
        <v>5.6237583195669441</v>
      </c>
      <c r="H34" s="19">
        <v>-6.1680222888141873</v>
      </c>
      <c r="I34" s="19">
        <v>-11.643630706635554</v>
      </c>
      <c r="J34" s="19">
        <v>11.073677795083633</v>
      </c>
    </row>
    <row r="35" spans="1:11" x14ac:dyDescent="0.25">
      <c r="A35" s="103" t="s">
        <v>26</v>
      </c>
      <c r="B35" s="104">
        <v>28170</v>
      </c>
      <c r="C35" s="68">
        <v>22775</v>
      </c>
      <c r="D35" s="68">
        <v>23534</v>
      </c>
      <c r="E35" s="19">
        <v>0.58276348222385199</v>
      </c>
      <c r="F35" s="19">
        <v>0.53735128169192869</v>
      </c>
      <c r="G35" s="19">
        <v>0.50431163518986899</v>
      </c>
      <c r="H35" s="12">
        <v>-9.9222971892686989</v>
      </c>
      <c r="I35" s="12">
        <v>-19.151579694710684</v>
      </c>
      <c r="J35" s="12">
        <v>3.3326015367727773</v>
      </c>
    </row>
    <row r="36" spans="1:11" x14ac:dyDescent="0.25">
      <c r="A36" s="103" t="s">
        <v>27</v>
      </c>
      <c r="B36" s="104">
        <v>347844</v>
      </c>
      <c r="C36" s="68">
        <v>321993</v>
      </c>
      <c r="D36" s="68">
        <v>374953</v>
      </c>
      <c r="E36" s="19">
        <v>7.1959808558989549</v>
      </c>
      <c r="F36" s="19">
        <v>7.5970736002559462</v>
      </c>
      <c r="G36" s="19">
        <v>8.0348925193059806</v>
      </c>
      <c r="H36" s="12">
        <v>-1.7289893887513983</v>
      </c>
      <c r="I36" s="12">
        <v>-7.4317797633421874</v>
      </c>
      <c r="J36" s="12">
        <v>16.447562524651158</v>
      </c>
    </row>
    <row r="37" spans="1:11" x14ac:dyDescent="0.25">
      <c r="A37" s="103" t="s">
        <v>28</v>
      </c>
      <c r="B37" s="104">
        <v>748440</v>
      </c>
      <c r="C37" s="68">
        <v>706799</v>
      </c>
      <c r="D37" s="68">
        <v>943464</v>
      </c>
      <c r="E37" s="19">
        <v>15.483262358381959</v>
      </c>
      <c r="F37" s="19">
        <v>16.676151418159098</v>
      </c>
      <c r="G37" s="19">
        <v>20.217552162096311</v>
      </c>
      <c r="H37" s="12">
        <v>-6.5479141095868183</v>
      </c>
      <c r="I37" s="12">
        <v>-5.5637058414836194</v>
      </c>
      <c r="J37" s="12">
        <v>33.484059824646046</v>
      </c>
    </row>
    <row r="38" spans="1:11" ht="27" x14ac:dyDescent="0.25">
      <c r="A38" s="105" t="s">
        <v>79</v>
      </c>
      <c r="B38" s="106">
        <v>669760</v>
      </c>
      <c r="C38" s="107">
        <v>616187</v>
      </c>
      <c r="D38" s="107">
        <v>683325</v>
      </c>
      <c r="E38" s="19">
        <v>13.855579334549063</v>
      </c>
      <c r="F38" s="19">
        <v>14.53826011907374</v>
      </c>
      <c r="G38" s="19">
        <v>14.64301640673567</v>
      </c>
      <c r="H38" s="108">
        <v>-2.6776152412062419</v>
      </c>
      <c r="I38" s="108">
        <v>-7.9988354037267078</v>
      </c>
      <c r="J38" s="108">
        <v>10.895718345242598</v>
      </c>
    </row>
    <row r="39" spans="1:11" x14ac:dyDescent="0.25">
      <c r="A39" s="103" t="s">
        <v>80</v>
      </c>
      <c r="B39" s="104">
        <v>1485825</v>
      </c>
      <c r="C39" s="68">
        <v>1086379</v>
      </c>
      <c r="D39" s="68">
        <v>1082124</v>
      </c>
      <c r="E39" s="19">
        <v>30.737825735720797</v>
      </c>
      <c r="F39" s="19">
        <v>25.631927466660624</v>
      </c>
      <c r="G39" s="19">
        <v>23.188906429769773</v>
      </c>
      <c r="H39" s="12">
        <v>-5.4530009163103239</v>
      </c>
      <c r="I39" s="12">
        <v>-26.883785102552455</v>
      </c>
      <c r="J39" s="12">
        <v>-0.39166810109547406</v>
      </c>
    </row>
    <row r="40" spans="1:11" x14ac:dyDescent="0.25">
      <c r="A40" s="100" t="s">
        <v>78</v>
      </c>
      <c r="B40" s="109">
        <v>1093250</v>
      </c>
      <c r="C40" s="110">
        <v>720446</v>
      </c>
      <c r="D40" s="110">
        <v>707149</v>
      </c>
      <c r="E40" s="19">
        <v>22.616477704693864</v>
      </c>
      <c r="F40" s="19">
        <v>16.998137496808923</v>
      </c>
      <c r="G40" s="19">
        <v>15.153542471015582</v>
      </c>
      <c r="H40" s="111">
        <v>-5.8594069551664303</v>
      </c>
      <c r="I40" s="111">
        <v>-34.100525954722158</v>
      </c>
      <c r="J40" s="111">
        <v>-1.8456622703158878</v>
      </c>
    </row>
    <row r="41" spans="1:11" x14ac:dyDescent="0.25">
      <c r="A41" s="103" t="s">
        <v>32</v>
      </c>
      <c r="B41" s="104">
        <v>319249</v>
      </c>
      <c r="C41" s="68">
        <v>309428</v>
      </c>
      <c r="D41" s="68">
        <v>319769</v>
      </c>
      <c r="E41" s="19">
        <v>6.6044252373618217</v>
      </c>
      <c r="F41" s="19">
        <v>7.3006161313444622</v>
      </c>
      <c r="G41" s="19">
        <v>6.8523509506683622</v>
      </c>
      <c r="H41" s="12">
        <v>3.5792964048057048</v>
      </c>
      <c r="I41" s="12">
        <v>-3.076282149670007</v>
      </c>
      <c r="J41" s="12">
        <v>3.3419729306979331</v>
      </c>
    </row>
    <row r="42" spans="1:11" x14ac:dyDescent="0.25">
      <c r="A42" s="103" t="s">
        <v>33</v>
      </c>
      <c r="B42" s="68">
        <v>474385</v>
      </c>
      <c r="C42" s="68">
        <v>445183</v>
      </c>
      <c r="D42" s="68">
        <v>479274</v>
      </c>
      <c r="E42" s="19">
        <v>9.8137825528847014</v>
      </c>
      <c r="F42" s="19">
        <v>10.503607272775319</v>
      </c>
      <c r="G42" s="19">
        <v>10.270394095520919</v>
      </c>
      <c r="H42" s="12">
        <v>8.1542295249407797</v>
      </c>
      <c r="I42" s="12">
        <v>-6.1557595623807666</v>
      </c>
      <c r="J42" s="12">
        <v>7.6577497343788963</v>
      </c>
    </row>
    <row r="43" spans="1:11" x14ac:dyDescent="0.25">
      <c r="A43" s="112" t="s">
        <v>11</v>
      </c>
      <c r="B43" s="113">
        <v>4833865</v>
      </c>
      <c r="C43" s="114">
        <v>4238382</v>
      </c>
      <c r="D43" s="114">
        <v>4666559</v>
      </c>
      <c r="E43" s="22">
        <v>100</v>
      </c>
      <c r="F43" s="22">
        <v>100</v>
      </c>
      <c r="G43" s="22">
        <v>100</v>
      </c>
      <c r="H43" s="115">
        <v>-2.7051501288981425</v>
      </c>
      <c r="I43" s="115">
        <v>-12.318982842921761</v>
      </c>
      <c r="J43" s="115">
        <v>10.102369253172554</v>
      </c>
    </row>
    <row r="44" spans="1:11" ht="15" customHeight="1" x14ac:dyDescent="0.25">
      <c r="A44" s="566" t="s">
        <v>8</v>
      </c>
      <c r="B44" s="566"/>
      <c r="C44" s="566"/>
      <c r="D44" s="566"/>
      <c r="E44" s="566"/>
      <c r="F44" s="566"/>
      <c r="G44" s="566"/>
      <c r="H44" s="566"/>
      <c r="I44" s="566"/>
      <c r="J44" s="566"/>
    </row>
    <row r="45" spans="1:11" x14ac:dyDescent="0.25">
      <c r="A45" s="116" t="s">
        <v>24</v>
      </c>
      <c r="B45" s="3">
        <v>1510920</v>
      </c>
      <c r="C45" s="3">
        <v>1542971</v>
      </c>
      <c r="D45" s="3">
        <v>1596777</v>
      </c>
      <c r="E45" s="19">
        <v>15.119030393561895</v>
      </c>
      <c r="F45" s="19">
        <v>16.92225825474608</v>
      </c>
      <c r="G45" s="19">
        <v>15.727370845675512</v>
      </c>
      <c r="H45" s="19">
        <v>5.5026268821799356</v>
      </c>
      <c r="I45" s="19">
        <v>2.1212903396606042</v>
      </c>
      <c r="J45" s="19">
        <v>3.4871685857997332</v>
      </c>
      <c r="K45" s="12"/>
    </row>
    <row r="46" spans="1:11" x14ac:dyDescent="0.25">
      <c r="A46" s="116" t="s">
        <v>25</v>
      </c>
      <c r="B46" s="3">
        <v>826907</v>
      </c>
      <c r="C46" s="3">
        <v>746361</v>
      </c>
      <c r="D46" s="3">
        <v>833385</v>
      </c>
      <c r="E46" s="19">
        <v>8.2744500474208316</v>
      </c>
      <c r="F46" s="19">
        <v>8.1855806708425121</v>
      </c>
      <c r="G46" s="19">
        <v>8.208381603832775</v>
      </c>
      <c r="H46" s="19">
        <v>-4.4844235500675733</v>
      </c>
      <c r="I46" s="19">
        <v>-9.7406358877116777</v>
      </c>
      <c r="J46" s="19">
        <v>11.659773219661799</v>
      </c>
      <c r="K46" s="12"/>
    </row>
    <row r="47" spans="1:11" x14ac:dyDescent="0.25">
      <c r="A47" s="116" t="s">
        <v>26</v>
      </c>
      <c r="B47" s="3">
        <v>566362</v>
      </c>
      <c r="C47" s="3">
        <v>526747</v>
      </c>
      <c r="D47" s="3">
        <v>559726</v>
      </c>
      <c r="E47" s="19">
        <v>5.6673048816340383</v>
      </c>
      <c r="F47" s="19">
        <v>5.7770034361713432</v>
      </c>
      <c r="G47" s="19">
        <v>5.5129917164178668</v>
      </c>
      <c r="H47" s="19">
        <v>-5.9494610496040279</v>
      </c>
      <c r="I47" s="19">
        <v>-6.9946430021788188</v>
      </c>
      <c r="J47" s="19">
        <v>6.2608804606385986</v>
      </c>
      <c r="K47" s="12"/>
    </row>
    <row r="48" spans="1:11" x14ac:dyDescent="0.25">
      <c r="A48" s="116" t="s">
        <v>27</v>
      </c>
      <c r="B48" s="3">
        <v>679198</v>
      </c>
      <c r="C48" s="3">
        <v>628999</v>
      </c>
      <c r="D48" s="3">
        <v>728544</v>
      </c>
      <c r="E48" s="19">
        <v>6.7963990186419219</v>
      </c>
      <c r="F48" s="19">
        <v>6.8984339433320718</v>
      </c>
      <c r="G48" s="19">
        <v>7.1757557037656596</v>
      </c>
      <c r="H48" s="19">
        <v>0.34749411239779804</v>
      </c>
      <c r="I48" s="19">
        <v>-7.3909228236832272</v>
      </c>
      <c r="J48" s="19">
        <v>15.825939309919413</v>
      </c>
      <c r="K48" s="12"/>
    </row>
    <row r="49" spans="1:11" x14ac:dyDescent="0.25">
      <c r="A49" s="116" t="s">
        <v>28</v>
      </c>
      <c r="B49" s="3">
        <v>1524513</v>
      </c>
      <c r="C49" s="3">
        <v>1451921</v>
      </c>
      <c r="D49" s="3">
        <v>1924704</v>
      </c>
      <c r="E49" s="19">
        <v>15.255048832751056</v>
      </c>
      <c r="F49" s="19">
        <v>15.923683677456793</v>
      </c>
      <c r="G49" s="19">
        <v>18.957270536934736</v>
      </c>
      <c r="H49" s="19">
        <v>-5.0254768776854446</v>
      </c>
      <c r="I49" s="19">
        <v>-4.7616517537075778</v>
      </c>
      <c r="J49" s="19">
        <v>32.562584327935198</v>
      </c>
      <c r="K49" s="12"/>
    </row>
    <row r="50" spans="1:11" ht="27" x14ac:dyDescent="0.25">
      <c r="A50" s="117" t="s">
        <v>79</v>
      </c>
      <c r="B50" s="3">
        <v>1475982</v>
      </c>
      <c r="C50" s="3">
        <v>1347825</v>
      </c>
      <c r="D50" s="3">
        <v>1556397</v>
      </c>
      <c r="E50" s="19">
        <v>14.76942307888589</v>
      </c>
      <c r="F50" s="19">
        <v>14.782029430367219</v>
      </c>
      <c r="G50" s="19">
        <v>15.329650165362372</v>
      </c>
      <c r="H50" s="19">
        <v>0.75106878665154919</v>
      </c>
      <c r="I50" s="19">
        <v>-8.6828294653999833</v>
      </c>
      <c r="J50" s="19">
        <v>15.474709253797785</v>
      </c>
      <c r="K50" s="12"/>
    </row>
    <row r="51" spans="1:11" x14ac:dyDescent="0.25">
      <c r="A51" s="116" t="s">
        <v>80</v>
      </c>
      <c r="B51" s="3">
        <v>1846435</v>
      </c>
      <c r="C51" s="3">
        <v>1393455</v>
      </c>
      <c r="D51" s="3">
        <v>1392879</v>
      </c>
      <c r="E51" s="19">
        <v>18.476363331438101</v>
      </c>
      <c r="F51" s="19">
        <v>15.282468287717139</v>
      </c>
      <c r="G51" s="19">
        <v>13.719088248486583</v>
      </c>
      <c r="H51" s="19">
        <v>-3.8924286012459812</v>
      </c>
      <c r="I51" s="19">
        <v>-24.532680543858842</v>
      </c>
      <c r="J51" s="19">
        <v>-4.1336103426375448E-2</v>
      </c>
      <c r="K51" s="12"/>
    </row>
    <row r="52" spans="1:11" x14ac:dyDescent="0.25">
      <c r="A52" s="100" t="s">
        <v>78</v>
      </c>
      <c r="B52" s="101">
        <v>1339127</v>
      </c>
      <c r="C52" s="101">
        <v>922395</v>
      </c>
      <c r="D52" s="101">
        <v>902142</v>
      </c>
      <c r="E52" s="19">
        <v>13.399982668731209</v>
      </c>
      <c r="F52" s="19">
        <v>10.116202056219144</v>
      </c>
      <c r="G52" s="19">
        <v>8.8856000490108507</v>
      </c>
      <c r="H52" s="102">
        <v>-4.7623551835231028</v>
      </c>
      <c r="I52" s="102">
        <v>-31.11967722254872</v>
      </c>
      <c r="J52" s="102">
        <v>-2.1956970712113573</v>
      </c>
      <c r="K52" s="12"/>
    </row>
    <row r="53" spans="1:11" x14ac:dyDescent="0.25">
      <c r="A53" s="116" t="s">
        <v>32</v>
      </c>
      <c r="B53" s="3">
        <v>376777</v>
      </c>
      <c r="C53" s="3">
        <v>360896</v>
      </c>
      <c r="D53" s="3">
        <v>368860</v>
      </c>
      <c r="E53" s="19">
        <v>3.7702213979529491</v>
      </c>
      <c r="F53" s="19">
        <v>3.9580622805644707</v>
      </c>
      <c r="G53" s="19">
        <v>3.6330671159065222</v>
      </c>
      <c r="H53" s="19">
        <v>0.92709661519999143</v>
      </c>
      <c r="I53" s="19">
        <v>-4.214960042677764</v>
      </c>
      <c r="J53" s="19">
        <v>2.2067299166518888</v>
      </c>
      <c r="K53" s="12"/>
    </row>
    <row r="54" spans="1:11" x14ac:dyDescent="0.25">
      <c r="A54" s="116" t="s">
        <v>33</v>
      </c>
      <c r="B54" s="3">
        <v>1186404</v>
      </c>
      <c r="C54" s="3">
        <v>1118822</v>
      </c>
      <c r="D54" s="3">
        <v>1191582</v>
      </c>
      <c r="E54" s="19">
        <v>11.871759017713316</v>
      </c>
      <c r="F54" s="19">
        <v>12.270480018802376</v>
      </c>
      <c r="G54" s="19">
        <v>11.736424063617974</v>
      </c>
      <c r="H54" s="19">
        <v>12.899677213069827</v>
      </c>
      <c r="I54" s="19">
        <v>-5.6963732421670858</v>
      </c>
      <c r="J54" s="19">
        <v>6.5032686164555225</v>
      </c>
      <c r="K54" s="12"/>
    </row>
    <row r="55" spans="1:11" x14ac:dyDescent="0.25">
      <c r="A55" s="118" t="s">
        <v>11</v>
      </c>
      <c r="B55" s="25">
        <v>9993498</v>
      </c>
      <c r="C55" s="25">
        <v>9117997</v>
      </c>
      <c r="D55" s="25">
        <v>10152854</v>
      </c>
      <c r="E55" s="26">
        <v>100</v>
      </c>
      <c r="F55" s="26">
        <v>100</v>
      </c>
      <c r="G55" s="26">
        <v>100</v>
      </c>
      <c r="H55" s="26">
        <v>1.0768160111732671E-2</v>
      </c>
      <c r="I55" s="26">
        <v>-8.7607062111785083</v>
      </c>
      <c r="J55" s="26">
        <v>11.349608910816707</v>
      </c>
      <c r="K55" s="12"/>
    </row>
    <row r="57" spans="1:11" x14ac:dyDescent="0.25">
      <c r="A57" s="519" t="s">
        <v>3</v>
      </c>
      <c r="B57" s="519"/>
      <c r="C57" s="519"/>
      <c r="D57" s="519"/>
      <c r="E57" s="519"/>
      <c r="F57" s="519"/>
      <c r="G57" s="519"/>
      <c r="H57" s="519"/>
      <c r="I57" s="519"/>
      <c r="J57" s="519"/>
    </row>
  </sheetData>
  <mergeCells count="15">
    <mergeCell ref="A17:J17"/>
    <mergeCell ref="A1:J1"/>
    <mergeCell ref="A2:A3"/>
    <mergeCell ref="B2:D2"/>
    <mergeCell ref="E2:G2"/>
    <mergeCell ref="H2:J2"/>
    <mergeCell ref="A16:J16"/>
    <mergeCell ref="A57:J57"/>
    <mergeCell ref="A44:J44"/>
    <mergeCell ref="A18:A19"/>
    <mergeCell ref="B18:D18"/>
    <mergeCell ref="E18:G18"/>
    <mergeCell ref="H18:J18"/>
    <mergeCell ref="A20:J20"/>
    <mergeCell ref="A32:J3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view="pageBreakPreview" zoomScaleNormal="100" zoomScaleSheetLayoutView="100" workbookViewId="0">
      <selection activeCell="B24" sqref="B24:J24"/>
    </sheetView>
  </sheetViews>
  <sheetFormatPr defaultColWidth="9.140625" defaultRowHeight="13.5" x14ac:dyDescent="0.25"/>
  <cols>
    <col min="1" max="1" width="22.140625" style="11" customWidth="1"/>
    <col min="2" max="4" width="10.7109375" style="11" customWidth="1"/>
    <col min="5" max="9" width="9.7109375" style="11" customWidth="1"/>
    <col min="10" max="16384" width="9.140625" style="11"/>
  </cols>
  <sheetData>
    <row r="1" spans="1:10" ht="18" customHeight="1" x14ac:dyDescent="0.25">
      <c r="A1" s="521" t="s">
        <v>292</v>
      </c>
      <c r="B1" s="521"/>
      <c r="C1" s="521"/>
      <c r="D1" s="521"/>
      <c r="E1" s="521"/>
      <c r="F1" s="521"/>
      <c r="G1" s="521"/>
      <c r="H1" s="521"/>
      <c r="I1" s="521"/>
      <c r="J1" s="521"/>
    </row>
    <row r="2" spans="1:10" x14ac:dyDescent="0.25">
      <c r="A2" s="503" t="s">
        <v>81</v>
      </c>
      <c r="B2" s="520" t="s">
        <v>0</v>
      </c>
      <c r="C2" s="520"/>
      <c r="D2" s="520"/>
      <c r="E2" s="520" t="s">
        <v>4</v>
      </c>
      <c r="F2" s="520"/>
      <c r="G2" s="520"/>
      <c r="H2" s="522" t="s">
        <v>19</v>
      </c>
      <c r="I2" s="522"/>
      <c r="J2" s="522"/>
    </row>
    <row r="3" spans="1:10" ht="15.75" customHeight="1" x14ac:dyDescent="0.25">
      <c r="A3" s="500"/>
      <c r="B3" s="394">
        <v>2015</v>
      </c>
      <c r="C3" s="394">
        <v>2016</v>
      </c>
      <c r="D3" s="394">
        <v>2017</v>
      </c>
      <c r="E3" s="394">
        <v>2015</v>
      </c>
      <c r="F3" s="394">
        <v>2016</v>
      </c>
      <c r="G3" s="394">
        <v>2017</v>
      </c>
      <c r="H3" s="394">
        <v>2015</v>
      </c>
      <c r="I3" s="394">
        <v>2016</v>
      </c>
      <c r="J3" s="394">
        <v>2017</v>
      </c>
    </row>
    <row r="4" spans="1:10" ht="15.95" customHeight="1" x14ac:dyDescent="0.25">
      <c r="A4" s="504" t="s">
        <v>1</v>
      </c>
      <c r="B4" s="504"/>
      <c r="C4" s="504"/>
      <c r="D4" s="504"/>
      <c r="E4" s="504"/>
      <c r="F4" s="504"/>
      <c r="G4" s="504"/>
      <c r="H4" s="504"/>
      <c r="I4" s="504"/>
      <c r="J4" s="504"/>
    </row>
    <row r="5" spans="1:10" ht="15.95" customHeight="1" x14ac:dyDescent="0.25">
      <c r="A5" s="119" t="s">
        <v>39</v>
      </c>
      <c r="B5" s="3">
        <v>1156761</v>
      </c>
      <c r="C5" s="3">
        <v>1089628</v>
      </c>
      <c r="D5" s="3">
        <v>1093714</v>
      </c>
      <c r="E5" s="19">
        <v>22.419443398396748</v>
      </c>
      <c r="F5" s="19">
        <v>22.330204329644861</v>
      </c>
      <c r="G5" s="19">
        <v>19.935384444329003</v>
      </c>
      <c r="H5" s="19">
        <v>2.0589823402363105</v>
      </c>
      <c r="I5" s="19">
        <v>-5.8035324496590048</v>
      </c>
      <c r="J5" s="19">
        <v>0.3749903636837526</v>
      </c>
    </row>
    <row r="6" spans="1:10" ht="15.95" customHeight="1" x14ac:dyDescent="0.25">
      <c r="A6" s="119" t="s">
        <v>40</v>
      </c>
      <c r="B6" s="3">
        <v>3315960</v>
      </c>
      <c r="C6" s="3">
        <v>3230541</v>
      </c>
      <c r="D6" s="3">
        <v>3695125</v>
      </c>
      <c r="E6" s="19">
        <v>64.267361651497296</v>
      </c>
      <c r="F6" s="19">
        <v>66.20483378299312</v>
      </c>
      <c r="G6" s="19">
        <v>67.351919647047779</v>
      </c>
      <c r="H6" s="19">
        <v>3.7500657049958321</v>
      </c>
      <c r="I6" s="19">
        <v>-2.5759960916295732</v>
      </c>
      <c r="J6" s="19">
        <v>14.380996867088205</v>
      </c>
    </row>
    <row r="7" spans="1:10" ht="15.95" customHeight="1" x14ac:dyDescent="0.25">
      <c r="A7" s="119" t="s">
        <v>41</v>
      </c>
      <c r="B7" s="3">
        <v>91768</v>
      </c>
      <c r="C7" s="3">
        <v>84042</v>
      </c>
      <c r="D7" s="3">
        <v>102122</v>
      </c>
      <c r="E7" s="19">
        <v>1.7785761119056336</v>
      </c>
      <c r="F7" s="19">
        <v>1.7223080099557035</v>
      </c>
      <c r="G7" s="19">
        <v>1.8614019114903593</v>
      </c>
      <c r="H7" s="19">
        <v>-7.2188296194443318</v>
      </c>
      <c r="I7" s="19">
        <v>-8.4190567518089097</v>
      </c>
      <c r="J7" s="19">
        <v>21.513052997310869</v>
      </c>
    </row>
    <row r="8" spans="1:10" ht="15.95" customHeight="1" x14ac:dyDescent="0.25">
      <c r="A8" s="119" t="s">
        <v>42</v>
      </c>
      <c r="B8" s="3">
        <v>282287</v>
      </c>
      <c r="C8" s="3">
        <v>159958</v>
      </c>
      <c r="D8" s="3">
        <v>158443</v>
      </c>
      <c r="E8" s="19">
        <v>5.4710674189423933</v>
      </c>
      <c r="F8" s="19">
        <v>3.278086488380743</v>
      </c>
      <c r="G8" s="19">
        <v>2.8879781346063238</v>
      </c>
      <c r="H8" s="19">
        <v>-1.5474812014341317</v>
      </c>
      <c r="I8" s="19">
        <v>-43.334974688880465</v>
      </c>
      <c r="J8" s="19">
        <v>-0.94712361995023686</v>
      </c>
    </row>
    <row r="9" spans="1:10" x14ac:dyDescent="0.25">
      <c r="A9" s="120" t="s">
        <v>10</v>
      </c>
      <c r="B9" s="3">
        <v>312857</v>
      </c>
      <c r="C9" s="3">
        <v>315446</v>
      </c>
      <c r="D9" s="3">
        <v>436891</v>
      </c>
      <c r="E9" s="19">
        <v>6.0635514192579203</v>
      </c>
      <c r="F9" s="19">
        <v>6.4645673890255688</v>
      </c>
      <c r="G9" s="19">
        <v>7.9633158625265317</v>
      </c>
      <c r="H9" s="19">
        <v>1.2488753972517621</v>
      </c>
      <c r="I9" s="19">
        <v>0.82753462444503401</v>
      </c>
      <c r="J9" s="19">
        <v>38.4994579103872</v>
      </c>
    </row>
    <row r="10" spans="1:10" ht="15.95" customHeight="1" x14ac:dyDescent="0.25">
      <c r="A10" s="121" t="s">
        <v>43</v>
      </c>
      <c r="B10" s="21">
        <v>5159633</v>
      </c>
      <c r="C10" s="21">
        <v>4879615</v>
      </c>
      <c r="D10" s="21">
        <v>5486295</v>
      </c>
      <c r="E10" s="22">
        <v>100</v>
      </c>
      <c r="F10" s="22">
        <v>100</v>
      </c>
      <c r="G10" s="22">
        <v>100</v>
      </c>
      <c r="H10" s="22">
        <v>2.6964717272028467</v>
      </c>
      <c r="I10" s="22">
        <v>-5.4270914229752387</v>
      </c>
      <c r="J10" s="22">
        <v>12.432948091191619</v>
      </c>
    </row>
    <row r="11" spans="1:10" ht="15.95" customHeight="1" x14ac:dyDescent="0.25">
      <c r="A11" s="504" t="s">
        <v>2</v>
      </c>
      <c r="B11" s="504"/>
      <c r="C11" s="504"/>
      <c r="D11" s="504"/>
      <c r="E11" s="504"/>
      <c r="F11" s="504"/>
      <c r="G11" s="504"/>
      <c r="H11" s="504"/>
      <c r="I11" s="504"/>
      <c r="J11" s="504"/>
    </row>
    <row r="12" spans="1:10" ht="15.95" customHeight="1" x14ac:dyDescent="0.25">
      <c r="A12" s="122" t="s">
        <v>39</v>
      </c>
      <c r="B12" s="3">
        <v>942892</v>
      </c>
      <c r="C12" s="3">
        <v>886967</v>
      </c>
      <c r="D12" s="3">
        <v>887240</v>
      </c>
      <c r="E12" s="19">
        <v>19.505964688711828</v>
      </c>
      <c r="F12" s="19">
        <v>20.92701884823029</v>
      </c>
      <c r="G12" s="19">
        <v>19.012724364997847</v>
      </c>
      <c r="H12" s="19">
        <v>4.9785342739062282</v>
      </c>
      <c r="I12" s="19">
        <v>-5.9312201185289517</v>
      </c>
      <c r="J12" s="19">
        <v>3.0779048149480192E-2</v>
      </c>
    </row>
    <row r="13" spans="1:10" ht="15.95" customHeight="1" x14ac:dyDescent="0.25">
      <c r="A13" s="122" t="s">
        <v>40</v>
      </c>
      <c r="B13" s="3">
        <v>3183944</v>
      </c>
      <c r="C13" s="3">
        <v>2773237</v>
      </c>
      <c r="D13" s="3">
        <v>3063200</v>
      </c>
      <c r="E13" s="19">
        <v>65.867458027892795</v>
      </c>
      <c r="F13" s="19">
        <v>65.431501926914564</v>
      </c>
      <c r="G13" s="19">
        <v>65.641514443511809</v>
      </c>
      <c r="H13" s="19">
        <v>-4.2293242694500011</v>
      </c>
      <c r="I13" s="19">
        <v>-12.899316068373063</v>
      </c>
      <c r="J13" s="19">
        <v>10.455759821464952</v>
      </c>
    </row>
    <row r="14" spans="1:10" ht="15.95" customHeight="1" x14ac:dyDescent="0.25">
      <c r="A14" s="119" t="s">
        <v>41</v>
      </c>
      <c r="B14" s="3">
        <v>71921</v>
      </c>
      <c r="C14" s="3">
        <v>64463</v>
      </c>
      <c r="D14" s="3">
        <v>76141</v>
      </c>
      <c r="E14" s="19">
        <v>1.4878570253823802</v>
      </c>
      <c r="F14" s="19">
        <v>1.5209341678027133</v>
      </c>
      <c r="G14" s="19">
        <v>1.6316305011894203</v>
      </c>
      <c r="H14" s="19">
        <v>-9.027549394115713</v>
      </c>
      <c r="I14" s="19">
        <v>-10.369711210911973</v>
      </c>
      <c r="J14" s="19">
        <v>18.115818376432994</v>
      </c>
    </row>
    <row r="15" spans="1:10" ht="15.95" customHeight="1" x14ac:dyDescent="0.25">
      <c r="A15" s="122" t="s">
        <v>42</v>
      </c>
      <c r="B15" s="3">
        <v>369221</v>
      </c>
      <c r="C15" s="3">
        <v>248221</v>
      </c>
      <c r="D15" s="3">
        <v>242515</v>
      </c>
      <c r="E15" s="19">
        <v>7.6382149687672287</v>
      </c>
      <c r="F15" s="19">
        <v>5.8565037318486164</v>
      </c>
      <c r="G15" s="19">
        <v>5.1968698992126754</v>
      </c>
      <c r="H15" s="19">
        <v>-6.3413829841205418</v>
      </c>
      <c r="I15" s="19">
        <v>-32.771700417906892</v>
      </c>
      <c r="J15" s="19">
        <v>-2.2987579616551379</v>
      </c>
    </row>
    <row r="16" spans="1:10" x14ac:dyDescent="0.25">
      <c r="A16" s="120" t="s">
        <v>10</v>
      </c>
      <c r="B16" s="3">
        <v>265887</v>
      </c>
      <c r="C16" s="3">
        <v>265494</v>
      </c>
      <c r="D16" s="3">
        <v>397463</v>
      </c>
      <c r="E16" s="19">
        <v>5.5005052892457691</v>
      </c>
      <c r="F16" s="19">
        <v>6.2640413252038156</v>
      </c>
      <c r="G16" s="19">
        <v>8.5172607910882512</v>
      </c>
      <c r="H16" s="19">
        <v>-2.340777198266363</v>
      </c>
      <c r="I16" s="19">
        <v>-0.14780715115819879</v>
      </c>
      <c r="J16" s="19">
        <v>49.706961362591997</v>
      </c>
    </row>
    <row r="17" spans="1:10" ht="15.95" customHeight="1" x14ac:dyDescent="0.25">
      <c r="A17" s="121" t="s">
        <v>44</v>
      </c>
      <c r="B17" s="25">
        <v>4833865</v>
      </c>
      <c r="C17" s="25">
        <v>4238382</v>
      </c>
      <c r="D17" s="25">
        <v>4666559</v>
      </c>
      <c r="E17" s="26">
        <v>100</v>
      </c>
      <c r="F17" s="26">
        <v>100</v>
      </c>
      <c r="G17" s="26">
        <v>100</v>
      </c>
      <c r="H17" s="26">
        <v>-2.7051501288981425</v>
      </c>
      <c r="I17" s="26">
        <v>-12.318982842921761</v>
      </c>
      <c r="J17" s="26">
        <v>10.102369253172554</v>
      </c>
    </row>
    <row r="18" spans="1:10" x14ac:dyDescent="0.25">
      <c r="A18" s="569" t="s">
        <v>194</v>
      </c>
      <c r="B18" s="569"/>
      <c r="C18" s="569"/>
      <c r="D18" s="569"/>
      <c r="E18" s="569"/>
      <c r="F18" s="569"/>
      <c r="G18" s="569"/>
      <c r="H18" s="569"/>
      <c r="I18" s="569"/>
      <c r="J18" s="569"/>
    </row>
    <row r="19" spans="1:10" x14ac:dyDescent="0.25">
      <c r="A19" s="531"/>
      <c r="B19" s="531"/>
      <c r="C19" s="531"/>
      <c r="D19" s="531"/>
      <c r="E19" s="531"/>
      <c r="F19" s="531"/>
      <c r="G19" s="531"/>
      <c r="H19" s="531"/>
      <c r="I19" s="531"/>
      <c r="J19" s="531"/>
    </row>
    <row r="20" spans="1:10" x14ac:dyDescent="0.25">
      <c r="A20" s="227"/>
      <c r="B20" s="227"/>
      <c r="C20" s="227"/>
      <c r="D20" s="227"/>
      <c r="E20" s="227"/>
      <c r="F20" s="227"/>
      <c r="G20" s="227"/>
      <c r="H20" s="227"/>
      <c r="I20" s="227"/>
      <c r="J20" s="227"/>
    </row>
    <row r="21" spans="1:10" ht="15.75" customHeight="1" x14ac:dyDescent="0.25">
      <c r="A21" s="519" t="s">
        <v>3</v>
      </c>
      <c r="B21" s="519"/>
      <c r="C21" s="519"/>
      <c r="D21" s="519"/>
      <c r="E21" s="519"/>
      <c r="F21" s="519"/>
      <c r="G21" s="519"/>
      <c r="H21" s="519"/>
      <c r="I21" s="519"/>
      <c r="J21" s="519"/>
    </row>
    <row r="22" spans="1:10" ht="20.25" customHeight="1" x14ac:dyDescent="0.25">
      <c r="A22" s="521" t="s">
        <v>293</v>
      </c>
      <c r="B22" s="521"/>
      <c r="C22" s="521"/>
      <c r="D22" s="521"/>
      <c r="E22" s="521"/>
      <c r="F22" s="521"/>
      <c r="G22" s="521"/>
      <c r="H22" s="521"/>
      <c r="I22" s="521"/>
      <c r="J22" s="521"/>
    </row>
    <row r="23" spans="1:10" ht="13.5" customHeight="1" x14ac:dyDescent="0.25">
      <c r="A23" s="503" t="s">
        <v>81</v>
      </c>
      <c r="B23" s="520" t="s">
        <v>0</v>
      </c>
      <c r="C23" s="520"/>
      <c r="D23" s="520"/>
      <c r="E23" s="520" t="s">
        <v>4</v>
      </c>
      <c r="F23" s="520"/>
      <c r="G23" s="520"/>
      <c r="H23" s="522" t="s">
        <v>19</v>
      </c>
      <c r="I23" s="522"/>
      <c r="J23" s="522"/>
    </row>
    <row r="24" spans="1:10" x14ac:dyDescent="0.25">
      <c r="A24" s="500"/>
      <c r="B24" s="394">
        <v>2015</v>
      </c>
      <c r="C24" s="394">
        <v>2016</v>
      </c>
      <c r="D24" s="394">
        <v>2017</v>
      </c>
      <c r="E24" s="394">
        <v>2015</v>
      </c>
      <c r="F24" s="394">
        <v>2016</v>
      </c>
      <c r="G24" s="394">
        <v>2017</v>
      </c>
      <c r="H24" s="394">
        <v>2015</v>
      </c>
      <c r="I24" s="394">
        <v>2016</v>
      </c>
      <c r="J24" s="394">
        <v>2017</v>
      </c>
    </row>
    <row r="25" spans="1:10" ht="15" customHeight="1" x14ac:dyDescent="0.25">
      <c r="A25" s="504" t="s">
        <v>1</v>
      </c>
      <c r="B25" s="504"/>
      <c r="C25" s="504"/>
      <c r="D25" s="504"/>
      <c r="E25" s="504"/>
      <c r="F25" s="504"/>
      <c r="G25" s="504"/>
      <c r="H25" s="504"/>
      <c r="I25" s="504"/>
      <c r="J25" s="504"/>
    </row>
    <row r="26" spans="1:10" x14ac:dyDescent="0.25">
      <c r="A26" s="119" t="s">
        <v>39</v>
      </c>
      <c r="B26" s="3">
        <v>1156761</v>
      </c>
      <c r="C26" s="3">
        <v>1089628</v>
      </c>
      <c r="D26" s="3">
        <v>1093714</v>
      </c>
      <c r="E26" s="19">
        <v>22.419443398396748</v>
      </c>
      <c r="F26" s="19">
        <v>22.330204329644861</v>
      </c>
      <c r="G26" s="19">
        <v>19.935384444329003</v>
      </c>
      <c r="H26" s="19">
        <v>2.0589823402363105</v>
      </c>
      <c r="I26" s="19">
        <v>-5.8035324496590048</v>
      </c>
      <c r="J26" s="19">
        <v>0.3749903636837526</v>
      </c>
    </row>
    <row r="27" spans="1:10" x14ac:dyDescent="0.25">
      <c r="A27" s="119" t="s">
        <v>40</v>
      </c>
      <c r="B27" s="3">
        <v>3315960</v>
      </c>
      <c r="C27" s="3">
        <v>3230541</v>
      </c>
      <c r="D27" s="3">
        <v>3695125</v>
      </c>
      <c r="E27" s="19">
        <v>64.267361651497296</v>
      </c>
      <c r="F27" s="19">
        <v>66.20483378299312</v>
      </c>
      <c r="G27" s="19">
        <v>67.351919647047779</v>
      </c>
      <c r="H27" s="19">
        <v>3.7500657049958321</v>
      </c>
      <c r="I27" s="19">
        <v>-2.5759960916295732</v>
      </c>
      <c r="J27" s="19">
        <v>14.380996867088205</v>
      </c>
    </row>
    <row r="28" spans="1:10" x14ac:dyDescent="0.25">
      <c r="A28" s="119" t="s">
        <v>41</v>
      </c>
      <c r="B28" s="3">
        <v>91768</v>
      </c>
      <c r="C28" s="3">
        <v>84042</v>
      </c>
      <c r="D28" s="3">
        <v>102122</v>
      </c>
      <c r="E28" s="19">
        <v>1.7785761119056336</v>
      </c>
      <c r="F28" s="19">
        <v>1.7223080099557035</v>
      </c>
      <c r="G28" s="19">
        <v>1.8614019114903593</v>
      </c>
      <c r="H28" s="19">
        <v>-7.2188296194443318</v>
      </c>
      <c r="I28" s="19">
        <v>-8.4190567518089097</v>
      </c>
      <c r="J28" s="19">
        <v>21.513052997310869</v>
      </c>
    </row>
    <row r="29" spans="1:10" x14ac:dyDescent="0.25">
      <c r="A29" s="119" t="s">
        <v>42</v>
      </c>
      <c r="B29" s="3">
        <v>282287</v>
      </c>
      <c r="C29" s="3">
        <v>159958</v>
      </c>
      <c r="D29" s="3">
        <v>158443</v>
      </c>
      <c r="E29" s="19">
        <v>5.4710674189423933</v>
      </c>
      <c r="F29" s="19">
        <v>3.278086488380743</v>
      </c>
      <c r="G29" s="19">
        <v>2.8879781346063238</v>
      </c>
      <c r="H29" s="19">
        <v>-1.5474812014341317</v>
      </c>
      <c r="I29" s="19">
        <v>-43.334974688880465</v>
      </c>
      <c r="J29" s="19">
        <v>-0.94712361995023686</v>
      </c>
    </row>
    <row r="30" spans="1:10" x14ac:dyDescent="0.25">
      <c r="A30" s="120" t="s">
        <v>10</v>
      </c>
      <c r="B30" s="3">
        <v>312857</v>
      </c>
      <c r="C30" s="3">
        <v>315446</v>
      </c>
      <c r="D30" s="3">
        <v>436891</v>
      </c>
      <c r="E30" s="19">
        <v>6.0635514192579203</v>
      </c>
      <c r="F30" s="19">
        <v>6.4645673890255688</v>
      </c>
      <c r="G30" s="19">
        <v>7.9633158625265317</v>
      </c>
      <c r="H30" s="19">
        <v>1.2488753972517621</v>
      </c>
      <c r="I30" s="19">
        <v>0.82753462444503401</v>
      </c>
      <c r="J30" s="19">
        <v>38.4994579103872</v>
      </c>
    </row>
    <row r="31" spans="1:10" x14ac:dyDescent="0.25">
      <c r="A31" s="121" t="s">
        <v>43</v>
      </c>
      <c r="B31" s="25">
        <v>5159633</v>
      </c>
      <c r="C31" s="25">
        <v>4879615</v>
      </c>
      <c r="D31" s="25">
        <v>5486295</v>
      </c>
      <c r="E31" s="26">
        <v>100</v>
      </c>
      <c r="F31" s="26">
        <v>100</v>
      </c>
      <c r="G31" s="26">
        <v>100</v>
      </c>
      <c r="H31" s="26">
        <v>2.6964717272028467</v>
      </c>
      <c r="I31" s="26">
        <v>-5.4270914229752387</v>
      </c>
      <c r="J31" s="26">
        <v>12.432948091191619</v>
      </c>
    </row>
    <row r="32" spans="1:10" ht="15" customHeight="1" x14ac:dyDescent="0.25">
      <c r="A32" s="504" t="s">
        <v>2</v>
      </c>
      <c r="B32" s="504"/>
      <c r="C32" s="504"/>
      <c r="D32" s="504"/>
      <c r="E32" s="504"/>
      <c r="F32" s="504"/>
      <c r="G32" s="504"/>
      <c r="H32" s="504"/>
      <c r="I32" s="504"/>
      <c r="J32" s="504"/>
    </row>
    <row r="33" spans="1:10" x14ac:dyDescent="0.25">
      <c r="A33" s="122" t="s">
        <v>39</v>
      </c>
      <c r="B33" s="3">
        <v>942892</v>
      </c>
      <c r="C33" s="3">
        <v>886967</v>
      </c>
      <c r="D33" s="3">
        <v>887240</v>
      </c>
      <c r="E33" s="19">
        <v>19.505964688711828</v>
      </c>
      <c r="F33" s="19">
        <v>20.92701884823029</v>
      </c>
      <c r="G33" s="19">
        <v>19.012724364997847</v>
      </c>
      <c r="H33" s="19">
        <v>4.9785342739062282</v>
      </c>
      <c r="I33" s="19">
        <v>-5.9312201185289517</v>
      </c>
      <c r="J33" s="19">
        <v>3.0779048149480192E-2</v>
      </c>
    </row>
    <row r="34" spans="1:10" x14ac:dyDescent="0.25">
      <c r="A34" s="122" t="s">
        <v>40</v>
      </c>
      <c r="B34" s="3">
        <v>3183944</v>
      </c>
      <c r="C34" s="3">
        <v>2773237</v>
      </c>
      <c r="D34" s="3">
        <v>3063200</v>
      </c>
      <c r="E34" s="19">
        <v>65.867458027892795</v>
      </c>
      <c r="F34" s="19">
        <v>65.431501926914564</v>
      </c>
      <c r="G34" s="19">
        <v>65.641514443511809</v>
      </c>
      <c r="H34" s="19">
        <v>-4.2293242694500011</v>
      </c>
      <c r="I34" s="19">
        <v>-12.899316068373063</v>
      </c>
      <c r="J34" s="19">
        <v>10.455759821464952</v>
      </c>
    </row>
    <row r="35" spans="1:10" x14ac:dyDescent="0.25">
      <c r="A35" s="119" t="s">
        <v>41</v>
      </c>
      <c r="B35" s="3">
        <v>71921</v>
      </c>
      <c r="C35" s="3">
        <v>64463</v>
      </c>
      <c r="D35" s="3">
        <v>76141</v>
      </c>
      <c r="E35" s="19">
        <v>1.4878570253823802</v>
      </c>
      <c r="F35" s="19">
        <v>1.5209341678027133</v>
      </c>
      <c r="G35" s="19">
        <v>1.6316305011894203</v>
      </c>
      <c r="H35" s="19">
        <v>-9.027549394115713</v>
      </c>
      <c r="I35" s="19">
        <v>-10.369711210911973</v>
      </c>
      <c r="J35" s="19">
        <v>18.115818376432994</v>
      </c>
    </row>
    <row r="36" spans="1:10" x14ac:dyDescent="0.25">
      <c r="A36" s="122" t="s">
        <v>42</v>
      </c>
      <c r="B36" s="3">
        <v>369221</v>
      </c>
      <c r="C36" s="3">
        <v>248221</v>
      </c>
      <c r="D36" s="3">
        <v>242515</v>
      </c>
      <c r="E36" s="19">
        <v>7.6382149687672287</v>
      </c>
      <c r="F36" s="19">
        <v>5.8565037318486164</v>
      </c>
      <c r="G36" s="19">
        <v>5.1968698992126754</v>
      </c>
      <c r="H36" s="19">
        <v>-6.3413829841205418</v>
      </c>
      <c r="I36" s="19">
        <v>-32.771700417906892</v>
      </c>
      <c r="J36" s="19">
        <v>-2.2987579616551379</v>
      </c>
    </row>
    <row r="37" spans="1:10" x14ac:dyDescent="0.25">
      <c r="A37" s="120" t="s">
        <v>10</v>
      </c>
      <c r="B37" s="3">
        <v>265887</v>
      </c>
      <c r="C37" s="3">
        <v>265494</v>
      </c>
      <c r="D37" s="3">
        <v>397463</v>
      </c>
      <c r="E37" s="19">
        <v>5.5005052892457691</v>
      </c>
      <c r="F37" s="19">
        <v>6.2640413252038156</v>
      </c>
      <c r="G37" s="19">
        <v>8.5172607910882512</v>
      </c>
      <c r="H37" s="19">
        <v>-2.340777198266363</v>
      </c>
      <c r="I37" s="19">
        <v>-0.14780715115819879</v>
      </c>
      <c r="J37" s="19">
        <v>49.706961362591997</v>
      </c>
    </row>
    <row r="38" spans="1:10" x14ac:dyDescent="0.25">
      <c r="A38" s="121" t="s">
        <v>44</v>
      </c>
      <c r="B38" s="25">
        <v>4833865</v>
      </c>
      <c r="C38" s="25">
        <v>4238382</v>
      </c>
      <c r="D38" s="25">
        <v>4666559</v>
      </c>
      <c r="E38" s="26">
        <v>100</v>
      </c>
      <c r="F38" s="26">
        <v>100</v>
      </c>
      <c r="G38" s="26">
        <v>100</v>
      </c>
      <c r="H38" s="26">
        <v>-2.7051501288981425</v>
      </c>
      <c r="I38" s="26">
        <v>-12.318982842921761</v>
      </c>
      <c r="J38" s="26">
        <v>10.102369253172554</v>
      </c>
    </row>
    <row r="39" spans="1:10" ht="15" customHeight="1" x14ac:dyDescent="0.25">
      <c r="A39" s="504" t="s">
        <v>8</v>
      </c>
      <c r="B39" s="504"/>
      <c r="C39" s="504"/>
      <c r="D39" s="504"/>
      <c r="E39" s="504"/>
      <c r="F39" s="504"/>
      <c r="G39" s="504"/>
      <c r="H39" s="504"/>
      <c r="I39" s="504"/>
      <c r="J39" s="504"/>
    </row>
    <row r="40" spans="1:10" x14ac:dyDescent="0.25">
      <c r="A40" s="123" t="s">
        <v>39</v>
      </c>
      <c r="B40" s="3">
        <v>2099653</v>
      </c>
      <c r="C40" s="3">
        <v>1976595</v>
      </c>
      <c r="D40" s="3">
        <v>1980954</v>
      </c>
      <c r="E40" s="19">
        <v>21.010190826075114</v>
      </c>
      <c r="F40" s="19">
        <v>21.677951857189687</v>
      </c>
      <c r="G40" s="19">
        <v>19.511301945246135</v>
      </c>
      <c r="H40" s="19">
        <v>3.3497243551880294</v>
      </c>
      <c r="I40" s="19">
        <v>-5.8608732014289986</v>
      </c>
      <c r="J40" s="19">
        <v>0.22053076123333309</v>
      </c>
    </row>
    <row r="41" spans="1:10" x14ac:dyDescent="0.25">
      <c r="A41" s="124" t="s">
        <v>40</v>
      </c>
      <c r="B41" s="3">
        <v>6499904</v>
      </c>
      <c r="C41" s="3">
        <v>6003778</v>
      </c>
      <c r="D41" s="3">
        <v>6758325</v>
      </c>
      <c r="E41" s="19">
        <v>65.041329872683221</v>
      </c>
      <c r="F41" s="19">
        <v>65.845360554516517</v>
      </c>
      <c r="G41" s="19">
        <v>66.565765645797725</v>
      </c>
      <c r="H41" s="19">
        <v>-0.31821961416753591</v>
      </c>
      <c r="I41" s="19">
        <v>-7.6328204231939427</v>
      </c>
      <c r="J41" s="19">
        <v>12.567869764671514</v>
      </c>
    </row>
    <row r="42" spans="1:10" x14ac:dyDescent="0.25">
      <c r="A42" s="125" t="s">
        <v>41</v>
      </c>
      <c r="B42" s="3">
        <v>163689</v>
      </c>
      <c r="C42" s="3">
        <v>148505</v>
      </c>
      <c r="D42" s="3">
        <v>178263</v>
      </c>
      <c r="E42" s="19">
        <v>1.6379549983399206</v>
      </c>
      <c r="F42" s="19">
        <v>1.6287020054952857</v>
      </c>
      <c r="G42" s="19">
        <v>1.7557920167078145</v>
      </c>
      <c r="H42" s="19">
        <v>-8.0223188698964965</v>
      </c>
      <c r="I42" s="19">
        <v>-9.2761272901661069</v>
      </c>
      <c r="J42" s="19">
        <v>20.038382546042222</v>
      </c>
    </row>
    <row r="43" spans="1:10" x14ac:dyDescent="0.25">
      <c r="A43" s="124" t="s">
        <v>42</v>
      </c>
      <c r="B43" s="3">
        <v>651508</v>
      </c>
      <c r="C43" s="3">
        <v>408179</v>
      </c>
      <c r="D43" s="3">
        <v>400958</v>
      </c>
      <c r="E43" s="19">
        <v>6.5193188611235016</v>
      </c>
      <c r="F43" s="19">
        <v>4.4766301195317348</v>
      </c>
      <c r="G43" s="19">
        <v>3.9492146740217087</v>
      </c>
      <c r="H43" s="19">
        <v>-4.3228224347376578</v>
      </c>
      <c r="I43" s="19">
        <v>-37.348582058854227</v>
      </c>
      <c r="J43" s="19">
        <v>-1.7690768020892793</v>
      </c>
    </row>
    <row r="44" spans="1:10" x14ac:dyDescent="0.25">
      <c r="A44" s="126" t="s">
        <v>10</v>
      </c>
      <c r="B44" s="3">
        <v>578744</v>
      </c>
      <c r="C44" s="3">
        <v>580940</v>
      </c>
      <c r="D44" s="3">
        <v>834354</v>
      </c>
      <c r="E44" s="19">
        <v>5.7912054417782448</v>
      </c>
      <c r="F44" s="19">
        <v>6.3713554632667675</v>
      </c>
      <c r="G44" s="19">
        <v>8.2179257182266188</v>
      </c>
      <c r="H44" s="19">
        <v>-0.43251017620402649</v>
      </c>
      <c r="I44" s="19">
        <v>0.37944237866828856</v>
      </c>
      <c r="J44" s="19">
        <v>43.621372258753055</v>
      </c>
    </row>
    <row r="45" spans="1:10" x14ac:dyDescent="0.25">
      <c r="A45" s="127" t="s">
        <v>8</v>
      </c>
      <c r="B45" s="25">
        <v>9993498</v>
      </c>
      <c r="C45" s="25">
        <v>9117997</v>
      </c>
      <c r="D45" s="25">
        <v>10152854</v>
      </c>
      <c r="E45" s="26">
        <v>100</v>
      </c>
      <c r="F45" s="26">
        <v>100</v>
      </c>
      <c r="G45" s="26">
        <v>100</v>
      </c>
      <c r="H45" s="26">
        <v>1.0768160111732671E-2</v>
      </c>
      <c r="I45" s="26">
        <v>-8.7607062111785083</v>
      </c>
      <c r="J45" s="26">
        <v>11.349608910816707</v>
      </c>
    </row>
    <row r="46" spans="1:10" x14ac:dyDescent="0.25">
      <c r="A46" s="569" t="s">
        <v>194</v>
      </c>
      <c r="B46" s="569"/>
      <c r="C46" s="569"/>
      <c r="D46" s="569"/>
      <c r="E46" s="569"/>
      <c r="F46" s="569"/>
      <c r="G46" s="569"/>
      <c r="H46" s="569"/>
      <c r="I46" s="569"/>
      <c r="J46" s="569"/>
    </row>
    <row r="47" spans="1:10" x14ac:dyDescent="0.25">
      <c r="A47" s="531"/>
      <c r="B47" s="531"/>
      <c r="C47" s="531"/>
      <c r="D47" s="531"/>
      <c r="E47" s="531"/>
      <c r="F47" s="531"/>
      <c r="G47" s="531"/>
      <c r="H47" s="531"/>
      <c r="I47" s="531"/>
      <c r="J47" s="531"/>
    </row>
    <row r="48" spans="1:10" x14ac:dyDescent="0.25">
      <c r="A48" s="227"/>
      <c r="B48" s="227"/>
      <c r="C48" s="227"/>
      <c r="D48" s="227"/>
      <c r="E48" s="227"/>
      <c r="F48" s="227"/>
      <c r="G48" s="227"/>
      <c r="H48" s="227"/>
      <c r="I48" s="227"/>
    </row>
    <row r="49" spans="1:10" x14ac:dyDescent="0.25">
      <c r="A49" s="519" t="s">
        <v>3</v>
      </c>
      <c r="B49" s="519"/>
      <c r="C49" s="519"/>
      <c r="D49" s="519"/>
      <c r="E49" s="519"/>
      <c r="F49" s="519"/>
      <c r="G49" s="519"/>
      <c r="H49" s="519"/>
      <c r="I49" s="519"/>
      <c r="J49" s="519"/>
    </row>
    <row r="50" spans="1:10" x14ac:dyDescent="0.25">
      <c r="A50" s="568"/>
      <c r="B50" s="568"/>
      <c r="C50" s="568"/>
      <c r="D50" s="568"/>
    </row>
    <row r="51" spans="1:10" x14ac:dyDescent="0.25">
      <c r="A51" s="567"/>
      <c r="B51" s="567"/>
      <c r="C51" s="567"/>
      <c r="D51" s="567"/>
    </row>
    <row r="52" spans="1:10" x14ac:dyDescent="0.25">
      <c r="A52" s="128"/>
      <c r="B52" s="10"/>
      <c r="C52" s="10"/>
      <c r="D52" s="10"/>
    </row>
  </sheetData>
  <mergeCells count="21">
    <mergeCell ref="A4:J4"/>
    <mergeCell ref="A1:J1"/>
    <mergeCell ref="A2:A3"/>
    <mergeCell ref="B2:D2"/>
    <mergeCell ref="E2:G2"/>
    <mergeCell ref="H2:J2"/>
    <mergeCell ref="A11:J11"/>
    <mergeCell ref="A21:J21"/>
    <mergeCell ref="A22:J22"/>
    <mergeCell ref="A23:A24"/>
    <mergeCell ref="B23:D23"/>
    <mergeCell ref="E23:G23"/>
    <mergeCell ref="H23:J23"/>
    <mergeCell ref="A18:J19"/>
    <mergeCell ref="A51:D51"/>
    <mergeCell ref="A25:J25"/>
    <mergeCell ref="A32:J32"/>
    <mergeCell ref="A39:J39"/>
    <mergeCell ref="A49:J49"/>
    <mergeCell ref="A50:D50"/>
    <mergeCell ref="A46:J4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21" max="14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BreakPreview" zoomScaleNormal="100" zoomScaleSheetLayoutView="100" workbookViewId="0">
      <selection activeCell="B3" sqref="B3:J3"/>
    </sheetView>
  </sheetViews>
  <sheetFormatPr defaultColWidth="9.140625" defaultRowHeight="13.5" x14ac:dyDescent="0.25"/>
  <cols>
    <col min="1" max="1" width="18.5703125" style="11" customWidth="1"/>
    <col min="2" max="3" width="12" style="11" bestFit="1" customWidth="1"/>
    <col min="4" max="4" width="12.42578125" style="11" bestFit="1" customWidth="1"/>
    <col min="5" max="5" width="10.28515625" style="11" bestFit="1" customWidth="1"/>
    <col min="6" max="6" width="10.140625" style="11" bestFit="1" customWidth="1"/>
    <col min="7" max="9" width="9.28515625" style="11" bestFit="1" customWidth="1"/>
    <col min="10" max="16384" width="9.140625" style="11"/>
  </cols>
  <sheetData>
    <row r="1" spans="1:10" ht="20.25" customHeight="1" x14ac:dyDescent="0.25">
      <c r="A1" s="479" t="s">
        <v>294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0" ht="27" customHeight="1" x14ac:dyDescent="0.25">
      <c r="A2" s="475" t="s">
        <v>218</v>
      </c>
      <c r="B2" s="520" t="s">
        <v>0</v>
      </c>
      <c r="C2" s="520"/>
      <c r="D2" s="520"/>
      <c r="E2" s="522" t="s">
        <v>4</v>
      </c>
      <c r="F2" s="522"/>
      <c r="G2" s="522"/>
      <c r="H2" s="522" t="s">
        <v>19</v>
      </c>
      <c r="I2" s="522"/>
      <c r="J2" s="522"/>
    </row>
    <row r="3" spans="1:10" ht="15.95" customHeight="1" x14ac:dyDescent="0.25">
      <c r="A3" s="476"/>
      <c r="B3" s="260">
        <v>2015</v>
      </c>
      <c r="C3" s="260">
        <v>2016</v>
      </c>
      <c r="D3" s="260">
        <v>2017</v>
      </c>
      <c r="E3" s="260">
        <v>2015</v>
      </c>
      <c r="F3" s="260">
        <v>2016</v>
      </c>
      <c r="G3" s="260">
        <v>2017</v>
      </c>
      <c r="H3" s="260">
        <v>2015</v>
      </c>
      <c r="I3" s="260">
        <v>2016</v>
      </c>
      <c r="J3" s="260">
        <v>2017</v>
      </c>
    </row>
    <row r="4" spans="1:10" ht="15.95" customHeight="1" x14ac:dyDescent="0.25">
      <c r="A4" s="129" t="s">
        <v>219</v>
      </c>
      <c r="B4" s="130">
        <v>3511173</v>
      </c>
      <c r="C4" s="130">
        <v>3051116</v>
      </c>
      <c r="D4" s="130">
        <v>3449470</v>
      </c>
      <c r="E4" s="102">
        <v>35.134574500340122</v>
      </c>
      <c r="F4" s="102">
        <v>33.462568588254641</v>
      </c>
      <c r="G4" s="102">
        <v>33.975372836051818</v>
      </c>
      <c r="H4" s="102">
        <v>-1.5719124579823041</v>
      </c>
      <c r="I4" s="102">
        <v>-13.102658285421995</v>
      </c>
      <c r="J4" s="102">
        <v>13.056009669904389</v>
      </c>
    </row>
    <row r="5" spans="1:10" ht="15.95" customHeight="1" x14ac:dyDescent="0.25">
      <c r="A5" s="132" t="s">
        <v>220</v>
      </c>
      <c r="B5" s="130">
        <v>1367245</v>
      </c>
      <c r="C5" s="130">
        <v>1128316</v>
      </c>
      <c r="D5" s="130">
        <v>1235051</v>
      </c>
      <c r="E5" s="102">
        <v>13.681345610916217</v>
      </c>
      <c r="F5" s="102">
        <v>12.374603764401327</v>
      </c>
      <c r="G5" s="102">
        <v>12.164569686513763</v>
      </c>
      <c r="H5" s="102">
        <v>-3.9709028488911926</v>
      </c>
      <c r="I5" s="102">
        <v>-17.475214756682234</v>
      </c>
      <c r="J5" s="102">
        <v>9.4596726448973509</v>
      </c>
    </row>
    <row r="6" spans="1:10" ht="15.95" customHeight="1" x14ac:dyDescent="0.25">
      <c r="A6" s="132" t="s">
        <v>221</v>
      </c>
      <c r="B6" s="130">
        <v>556866</v>
      </c>
      <c r="C6" s="130">
        <v>429014</v>
      </c>
      <c r="D6" s="130">
        <v>528257</v>
      </c>
      <c r="E6" s="102">
        <v>5.5722830984706251</v>
      </c>
      <c r="F6" s="102">
        <v>4.7051342526214919</v>
      </c>
      <c r="G6" s="102">
        <v>5.2030394606285091</v>
      </c>
      <c r="H6" s="102">
        <v>-3.9241836335059204</v>
      </c>
      <c r="I6" s="102">
        <v>-22.95920383000578</v>
      </c>
      <c r="J6" s="102">
        <v>23.132811516640484</v>
      </c>
    </row>
    <row r="7" spans="1:10" ht="15.95" customHeight="1" x14ac:dyDescent="0.25">
      <c r="A7" s="132" t="s">
        <v>222</v>
      </c>
      <c r="B7" s="130">
        <v>1587062</v>
      </c>
      <c r="C7" s="130">
        <v>1493786</v>
      </c>
      <c r="D7" s="130">
        <v>1686162</v>
      </c>
      <c r="E7" s="102">
        <v>15.880945790953277</v>
      </c>
      <c r="F7" s="102">
        <v>16.382830571231818</v>
      </c>
      <c r="G7" s="102">
        <v>16.607763688909539</v>
      </c>
      <c r="H7" s="102">
        <v>1.4840260024273366</v>
      </c>
      <c r="I7" s="102">
        <v>-5.8772751159059951</v>
      </c>
      <c r="J7" s="102">
        <v>12.87841765821878</v>
      </c>
    </row>
    <row r="8" spans="1:10" ht="15.95" customHeight="1" x14ac:dyDescent="0.25">
      <c r="A8" s="9" t="s">
        <v>223</v>
      </c>
      <c r="B8" s="66">
        <v>1695029</v>
      </c>
      <c r="C8" s="66">
        <v>1638888</v>
      </c>
      <c r="D8" s="66">
        <v>1886250</v>
      </c>
      <c r="E8" s="19">
        <v>16.961318249125583</v>
      </c>
      <c r="F8" s="19">
        <v>17.974210783355161</v>
      </c>
      <c r="G8" s="19">
        <v>18.578519892042177</v>
      </c>
      <c r="H8" s="19">
        <v>1.7428644658170833</v>
      </c>
      <c r="I8" s="19">
        <v>-3.3120967251887725</v>
      </c>
      <c r="J8" s="19">
        <v>15.093282762458449</v>
      </c>
    </row>
    <row r="9" spans="1:10" ht="15.95" customHeight="1" x14ac:dyDescent="0.25">
      <c r="A9" s="9" t="s">
        <v>224</v>
      </c>
      <c r="B9" s="66">
        <v>3012141</v>
      </c>
      <c r="C9" s="66">
        <v>2785363</v>
      </c>
      <c r="D9" s="66">
        <v>3109159</v>
      </c>
      <c r="E9" s="19">
        <v>30.141007683195614</v>
      </c>
      <c r="F9" s="19">
        <v>30.547970129843211</v>
      </c>
      <c r="G9" s="19">
        <v>30.623497589938754</v>
      </c>
      <c r="H9" s="19">
        <v>-1.0731029635626466</v>
      </c>
      <c r="I9" s="19">
        <v>-7.5287976226876498</v>
      </c>
      <c r="J9" s="19">
        <v>11.624912085067548</v>
      </c>
    </row>
    <row r="10" spans="1:10" ht="15.95" customHeight="1" x14ac:dyDescent="0.25">
      <c r="A10" s="9" t="s">
        <v>225</v>
      </c>
      <c r="B10" s="66">
        <v>1775155</v>
      </c>
      <c r="C10" s="66">
        <v>1642630</v>
      </c>
      <c r="D10" s="66">
        <v>1707975</v>
      </c>
      <c r="E10" s="19">
        <v>17.763099567338685</v>
      </c>
      <c r="F10" s="19">
        <v>18.015250498546994</v>
      </c>
      <c r="G10" s="19">
        <v>16.822609681967258</v>
      </c>
      <c r="H10" s="19">
        <v>3.5457985367193841</v>
      </c>
      <c r="I10" s="19">
        <v>-7.4655452622447047</v>
      </c>
      <c r="J10" s="19">
        <v>3.9780717507898919</v>
      </c>
    </row>
    <row r="11" spans="1:10" ht="15.95" customHeight="1" x14ac:dyDescent="0.25">
      <c r="A11" s="4" t="s">
        <v>85</v>
      </c>
      <c r="B11" s="133">
        <v>9993498</v>
      </c>
      <c r="C11" s="133">
        <v>9117997</v>
      </c>
      <c r="D11" s="133">
        <v>10152854</v>
      </c>
      <c r="E11" s="26">
        <v>100</v>
      </c>
      <c r="F11" s="26">
        <v>100</v>
      </c>
      <c r="G11" s="26">
        <v>100</v>
      </c>
      <c r="H11" s="26">
        <v>1.0768160111732671E-2</v>
      </c>
      <c r="I11" s="26">
        <v>-8.7607062111785083</v>
      </c>
      <c r="J11" s="26">
        <v>11.349608910816707</v>
      </c>
    </row>
    <row r="12" spans="1:10" ht="15.95" customHeight="1" x14ac:dyDescent="0.25">
      <c r="A12" s="2"/>
      <c r="B12" s="67"/>
      <c r="C12" s="67"/>
      <c r="D12" s="67"/>
      <c r="E12" s="22"/>
      <c r="F12" s="22"/>
      <c r="G12" s="22"/>
      <c r="H12" s="22"/>
      <c r="I12" s="22"/>
      <c r="J12" s="22"/>
    </row>
    <row r="13" spans="1:10" x14ac:dyDescent="0.25">
      <c r="A13" s="519" t="s">
        <v>3</v>
      </c>
      <c r="B13" s="519"/>
      <c r="C13" s="519"/>
      <c r="D13" s="519"/>
      <c r="E13" s="519"/>
      <c r="F13" s="519"/>
      <c r="G13" s="519"/>
      <c r="H13" s="519"/>
      <c r="I13" s="519"/>
      <c r="J13" s="519"/>
    </row>
  </sheetData>
  <mergeCells count="6">
    <mergeCell ref="A13:J13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scale="77" orientation="landscape" r:id="rId1"/>
  <ignoredErrors>
    <ignoredError sqref="A5:A6" numberStoredAsText="1"/>
    <ignoredError sqref="A7" twoDigitTextYear="1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BreakPreview" zoomScaleNormal="100" zoomScaleSheetLayoutView="100" workbookViewId="0">
      <selection activeCell="B3" sqref="B3:D3"/>
    </sheetView>
  </sheetViews>
  <sheetFormatPr defaultColWidth="9.140625" defaultRowHeight="13.5" x14ac:dyDescent="0.25"/>
  <cols>
    <col min="1" max="1" width="34.42578125" style="11" customWidth="1"/>
    <col min="2" max="3" width="12" style="11" bestFit="1" customWidth="1"/>
    <col min="4" max="4" width="12.42578125" style="11" bestFit="1" customWidth="1"/>
    <col min="5" max="5" width="10.28515625" style="11" bestFit="1" customWidth="1"/>
    <col min="6" max="6" width="9.5703125" style="11" bestFit="1" customWidth="1"/>
    <col min="7" max="9" width="9.28515625" style="11" bestFit="1" customWidth="1"/>
    <col min="10" max="16384" width="9.140625" style="11"/>
  </cols>
  <sheetData>
    <row r="1" spans="1:10" ht="21.75" customHeight="1" x14ac:dyDescent="0.25">
      <c r="A1" s="479" t="s">
        <v>295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0" ht="33" customHeight="1" x14ac:dyDescent="0.25">
      <c r="A2" s="470" t="s">
        <v>12</v>
      </c>
      <c r="B2" s="520" t="s">
        <v>0</v>
      </c>
      <c r="C2" s="520"/>
      <c r="D2" s="520"/>
      <c r="E2" s="522" t="s">
        <v>4</v>
      </c>
      <c r="F2" s="522"/>
      <c r="G2" s="522"/>
      <c r="H2" s="522" t="s">
        <v>19</v>
      </c>
      <c r="I2" s="522"/>
      <c r="J2" s="522"/>
    </row>
    <row r="3" spans="1:10" ht="15.95" customHeight="1" x14ac:dyDescent="0.25">
      <c r="A3" s="472"/>
      <c r="B3" s="394">
        <v>2015</v>
      </c>
      <c r="C3" s="394">
        <v>2016</v>
      </c>
      <c r="D3" s="394">
        <v>2017</v>
      </c>
      <c r="E3" s="394">
        <v>2015</v>
      </c>
      <c r="F3" s="394">
        <v>2016</v>
      </c>
      <c r="G3" s="394">
        <v>2017</v>
      </c>
      <c r="H3" s="394">
        <v>2015</v>
      </c>
      <c r="I3" s="394">
        <v>2016</v>
      </c>
      <c r="J3" s="394">
        <v>2017</v>
      </c>
    </row>
    <row r="4" spans="1:10" ht="15.95" customHeight="1" x14ac:dyDescent="0.25">
      <c r="A4" s="9" t="s">
        <v>13</v>
      </c>
      <c r="B4" s="66">
        <v>1587078</v>
      </c>
      <c r="C4" s="66">
        <v>1300067</v>
      </c>
      <c r="D4" s="66">
        <v>1483947</v>
      </c>
      <c r="E4" s="19">
        <v>15.881105895052963</v>
      </c>
      <c r="F4" s="19">
        <v>14.258252113923705</v>
      </c>
      <c r="G4" s="19">
        <v>14.616057711457293</v>
      </c>
      <c r="H4" s="19">
        <v>10.675281294565183</v>
      </c>
      <c r="I4" s="19">
        <v>-18.08424034609515</v>
      </c>
      <c r="J4" s="19">
        <v>14.143886430468584</v>
      </c>
    </row>
    <row r="5" spans="1:10" ht="15.95" customHeight="1" x14ac:dyDescent="0.25">
      <c r="A5" s="9" t="s">
        <v>14</v>
      </c>
      <c r="B5" s="66">
        <v>1036424</v>
      </c>
      <c r="C5" s="66">
        <v>1115592</v>
      </c>
      <c r="D5" s="66">
        <v>1130601</v>
      </c>
      <c r="E5" s="19">
        <v>10.370983213285278</v>
      </c>
      <c r="F5" s="19">
        <v>12.235055571963887</v>
      </c>
      <c r="G5" s="19">
        <v>11.135794920324866</v>
      </c>
      <c r="H5" s="19">
        <v>-6.671349199917155</v>
      </c>
      <c r="I5" s="19">
        <v>7.6385726305064336</v>
      </c>
      <c r="J5" s="19">
        <v>1.3453843340576124</v>
      </c>
    </row>
    <row r="6" spans="1:10" ht="15.95" customHeight="1" x14ac:dyDescent="0.25">
      <c r="A6" s="131" t="s">
        <v>86</v>
      </c>
      <c r="B6" s="130">
        <v>69098</v>
      </c>
      <c r="C6" s="130">
        <v>65230</v>
      </c>
      <c r="D6" s="130">
        <v>61019</v>
      </c>
      <c r="E6" s="102">
        <v>0.69142956750479156</v>
      </c>
      <c r="F6" s="102">
        <v>0.71539834900143084</v>
      </c>
      <c r="G6" s="102">
        <v>0.60100342228894454</v>
      </c>
      <c r="H6" s="102">
        <v>-17.587424264109536</v>
      </c>
      <c r="I6" s="102">
        <v>-5.5978465368028019</v>
      </c>
      <c r="J6" s="102">
        <v>-6.4556185804077879</v>
      </c>
    </row>
    <row r="7" spans="1:10" ht="15.95" customHeight="1" x14ac:dyDescent="0.25">
      <c r="A7" s="134" t="s">
        <v>87</v>
      </c>
      <c r="B7" s="130">
        <v>850647</v>
      </c>
      <c r="C7" s="130">
        <v>903860</v>
      </c>
      <c r="D7" s="130">
        <v>890473</v>
      </c>
      <c r="E7" s="102">
        <v>8.5120045053293651</v>
      </c>
      <c r="F7" s="102">
        <v>9.9129227614354338</v>
      </c>
      <c r="G7" s="102">
        <v>8.7706668489471031</v>
      </c>
      <c r="H7" s="102">
        <v>-7.5457056124894439</v>
      </c>
      <c r="I7" s="102">
        <v>6.2555913322447507</v>
      </c>
      <c r="J7" s="102">
        <v>-1.4810922045449517</v>
      </c>
    </row>
    <row r="8" spans="1:10" ht="15.95" customHeight="1" x14ac:dyDescent="0.25">
      <c r="A8" s="134" t="s">
        <v>88</v>
      </c>
      <c r="B8" s="130">
        <v>116679</v>
      </c>
      <c r="C8" s="130">
        <v>146502</v>
      </c>
      <c r="D8" s="130">
        <v>179109</v>
      </c>
      <c r="E8" s="102">
        <v>1.1675491404511211</v>
      </c>
      <c r="F8" s="102">
        <v>1.6067344615270218</v>
      </c>
      <c r="G8" s="102">
        <v>1.7641246490888176</v>
      </c>
      <c r="H8" s="102">
        <v>9.4621598041147177</v>
      </c>
      <c r="I8" s="102">
        <v>25.559869385236418</v>
      </c>
      <c r="J8" s="102">
        <v>22.257034033665068</v>
      </c>
    </row>
    <row r="9" spans="1:10" ht="15.95" customHeight="1" x14ac:dyDescent="0.25">
      <c r="A9" s="9" t="s">
        <v>89</v>
      </c>
      <c r="B9" s="66">
        <v>6498114</v>
      </c>
      <c r="C9" s="66">
        <v>5905682</v>
      </c>
      <c r="D9" s="66">
        <v>6739058</v>
      </c>
      <c r="E9" s="19">
        <v>65.023418226530893</v>
      </c>
      <c r="F9" s="19">
        <v>64.769510233442716</v>
      </c>
      <c r="G9" s="19">
        <v>66.37599634546109</v>
      </c>
      <c r="H9" s="19">
        <v>-1.4510165699822757</v>
      </c>
      <c r="I9" s="19">
        <v>-9.116983789450293</v>
      </c>
      <c r="J9" s="19">
        <v>14.111426927491186</v>
      </c>
    </row>
    <row r="10" spans="1:10" ht="15.95" customHeight="1" x14ac:dyDescent="0.25">
      <c r="A10" s="9" t="s">
        <v>90</v>
      </c>
      <c r="B10" s="66">
        <v>871882</v>
      </c>
      <c r="C10" s="66">
        <v>796656</v>
      </c>
      <c r="D10" s="66">
        <v>799248</v>
      </c>
      <c r="E10" s="19">
        <v>8.7244926651308674</v>
      </c>
      <c r="F10" s="19">
        <v>8.7371820806696903</v>
      </c>
      <c r="G10" s="19">
        <v>7.8721510227567544</v>
      </c>
      <c r="H10" s="19">
        <v>2.0788501930628502</v>
      </c>
      <c r="I10" s="19">
        <v>-8.6280024131705897</v>
      </c>
      <c r="J10" s="19">
        <v>0.32536000482014821</v>
      </c>
    </row>
    <row r="11" spans="1:10" ht="15.95" customHeight="1" x14ac:dyDescent="0.25">
      <c r="A11" s="4" t="s">
        <v>85</v>
      </c>
      <c r="B11" s="133">
        <v>9993498</v>
      </c>
      <c r="C11" s="133">
        <v>9117997</v>
      </c>
      <c r="D11" s="133">
        <v>10152854</v>
      </c>
      <c r="E11" s="26">
        <v>100</v>
      </c>
      <c r="F11" s="26">
        <v>100</v>
      </c>
      <c r="G11" s="26">
        <v>100</v>
      </c>
      <c r="H11" s="26">
        <v>1.0768160111732671E-2</v>
      </c>
      <c r="I11" s="26">
        <v>-8.7607062111785083</v>
      </c>
      <c r="J11" s="26">
        <v>11.349608910816707</v>
      </c>
    </row>
    <row r="12" spans="1:10" x14ac:dyDescent="0.25">
      <c r="A12" s="531" t="s">
        <v>91</v>
      </c>
      <c r="B12" s="531"/>
      <c r="C12" s="531"/>
      <c r="D12" s="531"/>
      <c r="E12" s="531"/>
      <c r="F12" s="531"/>
      <c r="G12" s="531"/>
      <c r="H12" s="531"/>
      <c r="I12" s="531"/>
    </row>
    <row r="13" spans="1:10" x14ac:dyDescent="0.25">
      <c r="A13" s="489" t="s">
        <v>92</v>
      </c>
      <c r="B13" s="489"/>
      <c r="C13" s="489"/>
      <c r="D13" s="489"/>
      <c r="E13" s="489"/>
      <c r="F13" s="489"/>
      <c r="G13" s="489"/>
      <c r="H13" s="489"/>
      <c r="I13" s="489"/>
    </row>
    <row r="14" spans="1:10" x14ac:dyDescent="0.25">
      <c r="A14" s="489" t="s">
        <v>93</v>
      </c>
      <c r="B14" s="489"/>
      <c r="C14" s="489"/>
      <c r="D14" s="489"/>
      <c r="E14" s="489"/>
      <c r="F14" s="489"/>
      <c r="G14" s="489"/>
      <c r="H14" s="489"/>
      <c r="I14" s="489"/>
    </row>
    <row r="15" spans="1:10" x14ac:dyDescent="0.25">
      <c r="A15" s="18"/>
      <c r="B15" s="18"/>
      <c r="C15" s="18"/>
      <c r="D15" s="18"/>
      <c r="E15" s="18"/>
      <c r="F15" s="18"/>
      <c r="G15" s="18"/>
      <c r="H15" s="18"/>
      <c r="I15" s="18"/>
    </row>
    <row r="16" spans="1:10" s="13" customFormat="1" x14ac:dyDescent="0.2">
      <c r="A16" s="490" t="s">
        <v>3</v>
      </c>
      <c r="B16" s="490"/>
      <c r="C16" s="490"/>
      <c r="D16" s="490"/>
      <c r="E16" s="490"/>
      <c r="F16" s="490"/>
      <c r="G16" s="490"/>
      <c r="H16" s="490"/>
      <c r="I16" s="490"/>
      <c r="J16" s="490"/>
    </row>
    <row r="19" spans="5:5" x14ac:dyDescent="0.25">
      <c r="E19" s="12"/>
    </row>
  </sheetData>
  <mergeCells count="9">
    <mergeCell ref="A16:J16"/>
    <mergeCell ref="A13:I13"/>
    <mergeCell ref="A14:I14"/>
    <mergeCell ref="A1:J1"/>
    <mergeCell ref="A2:A3"/>
    <mergeCell ref="B2:D2"/>
    <mergeCell ref="E2:G2"/>
    <mergeCell ref="H2:J2"/>
    <mergeCell ref="A12:I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14.140625" style="11" customWidth="1"/>
    <col min="2" max="3" width="11.85546875" style="11" bestFit="1" customWidth="1"/>
    <col min="4" max="4" width="13" style="11" customWidth="1"/>
    <col min="5" max="6" width="11.85546875" style="11" bestFit="1" customWidth="1"/>
    <col min="7" max="7" width="12.140625" style="11" customWidth="1"/>
    <col min="8" max="8" width="11.85546875" style="11" bestFit="1" customWidth="1"/>
    <col min="9" max="9" width="12.28515625" style="11" bestFit="1" customWidth="1"/>
    <col min="10" max="10" width="12.7109375" style="11" customWidth="1"/>
    <col min="11" max="16384" width="9.140625" style="11"/>
  </cols>
  <sheetData>
    <row r="1" spans="1:10" ht="33.75" customHeight="1" x14ac:dyDescent="0.25">
      <c r="A1" s="521" t="s">
        <v>296</v>
      </c>
      <c r="B1" s="521"/>
      <c r="C1" s="521"/>
      <c r="D1" s="521"/>
      <c r="E1" s="521"/>
      <c r="F1" s="521"/>
      <c r="G1" s="521"/>
      <c r="H1" s="521"/>
      <c r="I1" s="521"/>
      <c r="J1" s="521"/>
    </row>
    <row r="2" spans="1:10" x14ac:dyDescent="0.25">
      <c r="A2" s="470" t="s">
        <v>64</v>
      </c>
      <c r="B2" s="570">
        <v>2015</v>
      </c>
      <c r="C2" s="570"/>
      <c r="D2" s="570"/>
      <c r="E2" s="570">
        <v>2016</v>
      </c>
      <c r="F2" s="570"/>
      <c r="G2" s="570"/>
      <c r="H2" s="570">
        <v>2017</v>
      </c>
      <c r="I2" s="570"/>
      <c r="J2" s="570"/>
    </row>
    <row r="3" spans="1:10" ht="40.5" x14ac:dyDescent="0.25">
      <c r="A3" s="472"/>
      <c r="B3" s="135" t="s">
        <v>226</v>
      </c>
      <c r="C3" s="135" t="s">
        <v>94</v>
      </c>
      <c r="D3" s="135" t="s">
        <v>95</v>
      </c>
      <c r="E3" s="274" t="s">
        <v>226</v>
      </c>
      <c r="F3" s="136" t="s">
        <v>94</v>
      </c>
      <c r="G3" s="136" t="s">
        <v>95</v>
      </c>
      <c r="H3" s="274" t="s">
        <v>226</v>
      </c>
      <c r="I3" s="136" t="s">
        <v>94</v>
      </c>
      <c r="J3" s="136" t="s">
        <v>95</v>
      </c>
    </row>
    <row r="4" spans="1:10" ht="15.95" customHeight="1" x14ac:dyDescent="0.25">
      <c r="A4" s="520" t="s">
        <v>1</v>
      </c>
      <c r="B4" s="520"/>
      <c r="C4" s="520"/>
      <c r="D4" s="520"/>
      <c r="E4" s="520"/>
      <c r="F4" s="520"/>
      <c r="G4" s="520"/>
      <c r="H4" s="520"/>
      <c r="I4" s="520"/>
      <c r="J4" s="520"/>
    </row>
    <row r="5" spans="1:10" ht="15.95" customHeight="1" x14ac:dyDescent="0.25">
      <c r="A5" s="9" t="s">
        <v>67</v>
      </c>
      <c r="B5" s="3">
        <v>402631</v>
      </c>
      <c r="C5" s="3">
        <v>659249</v>
      </c>
      <c r="D5" s="84">
        <v>1.6373528118798601</v>
      </c>
      <c r="E5" s="3">
        <v>394573</v>
      </c>
      <c r="F5" s="3">
        <v>641491</v>
      </c>
      <c r="G5" s="84">
        <v>1.6257853426362168</v>
      </c>
      <c r="H5" s="3">
        <v>474644</v>
      </c>
      <c r="I5" s="3">
        <v>795370</v>
      </c>
      <c r="J5" s="84">
        <v>1.6757190652362612</v>
      </c>
    </row>
    <row r="6" spans="1:10" ht="15.95" customHeight="1" x14ac:dyDescent="0.25">
      <c r="A6" s="9" t="s">
        <v>68</v>
      </c>
      <c r="B6" s="3">
        <v>799894</v>
      </c>
      <c r="C6" s="3">
        <v>1366096</v>
      </c>
      <c r="D6" s="84">
        <v>1.7078462896333764</v>
      </c>
      <c r="E6" s="3">
        <v>738206</v>
      </c>
      <c r="F6" s="3">
        <v>1270477</v>
      </c>
      <c r="G6" s="84">
        <v>1.7210331533474397</v>
      </c>
      <c r="H6" s="3">
        <v>799969</v>
      </c>
      <c r="I6" s="3">
        <v>1420629</v>
      </c>
      <c r="J6" s="84">
        <v>1.775855064383745</v>
      </c>
    </row>
    <row r="7" spans="1:10" ht="15.95" customHeight="1" x14ac:dyDescent="0.25">
      <c r="A7" s="9" t="s">
        <v>69</v>
      </c>
      <c r="B7" s="3">
        <v>1362514</v>
      </c>
      <c r="C7" s="3">
        <v>2392652</v>
      </c>
      <c r="D7" s="84">
        <v>1.7560568184987457</v>
      </c>
      <c r="E7" s="3">
        <v>1271591</v>
      </c>
      <c r="F7" s="3">
        <v>2250863</v>
      </c>
      <c r="G7" s="84">
        <v>1.7701155481597464</v>
      </c>
      <c r="H7" s="3">
        <v>1347375</v>
      </c>
      <c r="I7" s="3">
        <v>2429410</v>
      </c>
      <c r="J7" s="84">
        <v>1.8030689303274887</v>
      </c>
    </row>
    <row r="8" spans="1:10" ht="15.95" customHeight="1" x14ac:dyDescent="0.25">
      <c r="A8" s="9" t="s">
        <v>70</v>
      </c>
      <c r="B8" s="3">
        <v>481331</v>
      </c>
      <c r="C8" s="3">
        <v>741636</v>
      </c>
      <c r="D8" s="84">
        <v>1.5408024831145304</v>
      </c>
      <c r="E8" s="3">
        <v>453922</v>
      </c>
      <c r="F8" s="3">
        <v>716784</v>
      </c>
      <c r="G8" s="84">
        <v>1.5790906807777547</v>
      </c>
      <c r="H8" s="3">
        <v>527217</v>
      </c>
      <c r="I8" s="3">
        <v>840886</v>
      </c>
      <c r="J8" s="84">
        <v>1.5949523630687175</v>
      </c>
    </row>
    <row r="9" spans="1:10" ht="15.95" customHeight="1" x14ac:dyDescent="0.25">
      <c r="A9" s="2" t="s">
        <v>11</v>
      </c>
      <c r="B9" s="21">
        <v>3046370</v>
      </c>
      <c r="C9" s="21">
        <v>5159633</v>
      </c>
      <c r="D9" s="86">
        <v>1.6936987299638586</v>
      </c>
      <c r="E9" s="21">
        <v>2858291</v>
      </c>
      <c r="F9" s="21">
        <v>4879615</v>
      </c>
      <c r="G9" s="86">
        <v>1.7071792200304308</v>
      </c>
      <c r="H9" s="21">
        <v>3149190</v>
      </c>
      <c r="I9" s="21">
        <v>5486295</v>
      </c>
      <c r="J9" s="86">
        <v>1.7421289283911101</v>
      </c>
    </row>
    <row r="10" spans="1:10" ht="15.95" customHeight="1" x14ac:dyDescent="0.25">
      <c r="A10" s="520" t="s">
        <v>2</v>
      </c>
      <c r="B10" s="520"/>
      <c r="C10" s="520"/>
      <c r="D10" s="520"/>
      <c r="E10" s="520"/>
      <c r="F10" s="520"/>
      <c r="G10" s="520"/>
      <c r="H10" s="520"/>
      <c r="I10" s="520"/>
      <c r="J10" s="520"/>
    </row>
    <row r="11" spans="1:10" ht="15.95" customHeight="1" x14ac:dyDescent="0.25">
      <c r="A11" s="9" t="s">
        <v>67</v>
      </c>
      <c r="B11" s="3">
        <v>306938</v>
      </c>
      <c r="C11" s="3">
        <v>488239</v>
      </c>
      <c r="D11" s="84">
        <v>1.5906762929321232</v>
      </c>
      <c r="E11" s="3">
        <v>296680</v>
      </c>
      <c r="F11" s="3">
        <v>469418</v>
      </c>
      <c r="G11" s="84">
        <v>1.5822367534043413</v>
      </c>
      <c r="H11" s="3">
        <v>366204</v>
      </c>
      <c r="I11" s="3">
        <v>600824</v>
      </c>
      <c r="J11" s="84">
        <v>1.6406811503970464</v>
      </c>
    </row>
    <row r="12" spans="1:10" ht="15.95" customHeight="1" x14ac:dyDescent="0.25">
      <c r="A12" s="9" t="s">
        <v>68</v>
      </c>
      <c r="B12" s="3">
        <v>713581</v>
      </c>
      <c r="C12" s="3">
        <v>1281499</v>
      </c>
      <c r="D12" s="84">
        <v>1.7958704057423054</v>
      </c>
      <c r="E12" s="3">
        <v>648920</v>
      </c>
      <c r="F12" s="3">
        <v>1121820</v>
      </c>
      <c r="G12" s="84">
        <v>1.7287493065400974</v>
      </c>
      <c r="H12" s="3">
        <v>702267</v>
      </c>
      <c r="I12" s="3">
        <v>1230526</v>
      </c>
      <c r="J12" s="84">
        <v>1.7522195973895969</v>
      </c>
    </row>
    <row r="13" spans="1:10" ht="15.95" customHeight="1" x14ac:dyDescent="0.25">
      <c r="A13" s="9" t="s">
        <v>69</v>
      </c>
      <c r="B13" s="3">
        <v>1271400</v>
      </c>
      <c r="C13" s="3">
        <v>2505917</v>
      </c>
      <c r="D13" s="84">
        <v>1.9709902469718421</v>
      </c>
      <c r="E13" s="3">
        <v>1175404</v>
      </c>
      <c r="F13" s="3">
        <v>2129641</v>
      </c>
      <c r="G13" s="84">
        <v>1.8118374618429067</v>
      </c>
      <c r="H13" s="3">
        <v>1238150</v>
      </c>
      <c r="I13" s="3">
        <v>2242323</v>
      </c>
      <c r="J13" s="84">
        <v>1.8110269353470905</v>
      </c>
    </row>
    <row r="14" spans="1:10" ht="15.95" customHeight="1" x14ac:dyDescent="0.25">
      <c r="A14" s="9" t="s">
        <v>70</v>
      </c>
      <c r="B14" s="3">
        <v>362906</v>
      </c>
      <c r="C14" s="3">
        <v>558210</v>
      </c>
      <c r="D14" s="84">
        <v>1.5381669082351903</v>
      </c>
      <c r="E14" s="3">
        <v>341313</v>
      </c>
      <c r="F14" s="3">
        <v>517503</v>
      </c>
      <c r="G14" s="84">
        <v>1.5162123915584815</v>
      </c>
      <c r="H14" s="3">
        <v>386818</v>
      </c>
      <c r="I14" s="3">
        <v>592886</v>
      </c>
      <c r="J14" s="84">
        <v>1.5327259848300752</v>
      </c>
    </row>
    <row r="15" spans="1:10" ht="15.95" customHeight="1" x14ac:dyDescent="0.25">
      <c r="A15" s="2" t="s">
        <v>11</v>
      </c>
      <c r="B15" s="21">
        <v>2654825</v>
      </c>
      <c r="C15" s="21">
        <v>4833865</v>
      </c>
      <c r="D15" s="86">
        <v>1.82078479749136</v>
      </c>
      <c r="E15" s="21">
        <v>2462316</v>
      </c>
      <c r="F15" s="21">
        <v>4238382</v>
      </c>
      <c r="G15" s="86">
        <v>1.7212989721871603</v>
      </c>
      <c r="H15" s="21">
        <v>2693436</v>
      </c>
      <c r="I15" s="21">
        <v>4666559</v>
      </c>
      <c r="J15" s="86">
        <v>1.7325672486741841</v>
      </c>
    </row>
    <row r="16" spans="1:10" ht="15.95" customHeight="1" x14ac:dyDescent="0.25">
      <c r="A16" s="520" t="s">
        <v>8</v>
      </c>
      <c r="B16" s="520"/>
      <c r="C16" s="520"/>
      <c r="D16" s="520"/>
      <c r="E16" s="520"/>
      <c r="F16" s="520"/>
      <c r="G16" s="520"/>
      <c r="H16" s="520"/>
      <c r="I16" s="520"/>
      <c r="J16" s="520"/>
    </row>
    <row r="17" spans="1:10" ht="15.95" customHeight="1" x14ac:dyDescent="0.25">
      <c r="A17" s="9" t="s">
        <v>67</v>
      </c>
      <c r="B17" s="3">
        <v>709569</v>
      </c>
      <c r="C17" s="3">
        <v>1147488</v>
      </c>
      <c r="D17" s="84">
        <v>1.6171619673351005</v>
      </c>
      <c r="E17" s="3">
        <v>691253</v>
      </c>
      <c r="F17" s="3">
        <v>1110909</v>
      </c>
      <c r="G17" s="84">
        <v>1.6070946527537675</v>
      </c>
      <c r="H17" s="3">
        <v>840848</v>
      </c>
      <c r="I17" s="3">
        <v>1396194</v>
      </c>
      <c r="J17" s="84">
        <v>1.6604594409453315</v>
      </c>
    </row>
    <row r="18" spans="1:10" ht="15.95" customHeight="1" x14ac:dyDescent="0.25">
      <c r="A18" s="9" t="s">
        <v>68</v>
      </c>
      <c r="B18" s="3">
        <v>1513475</v>
      </c>
      <c r="C18" s="3">
        <v>2647595</v>
      </c>
      <c r="D18" s="84">
        <v>1.7493483539536496</v>
      </c>
      <c r="E18" s="3">
        <v>1387126</v>
      </c>
      <c r="F18" s="3">
        <v>2392297</v>
      </c>
      <c r="G18" s="84">
        <v>1.7246428947334271</v>
      </c>
      <c r="H18" s="3">
        <v>1502236</v>
      </c>
      <c r="I18" s="3">
        <v>2651155</v>
      </c>
      <c r="J18" s="84">
        <v>1.7648059292947313</v>
      </c>
    </row>
    <row r="19" spans="1:10" ht="15.95" customHeight="1" x14ac:dyDescent="0.25">
      <c r="A19" s="9" t="s">
        <v>69</v>
      </c>
      <c r="B19" s="3">
        <v>2633914</v>
      </c>
      <c r="C19" s="3">
        <v>4898569</v>
      </c>
      <c r="D19" s="84">
        <v>1.8598059769605233</v>
      </c>
      <c r="E19" s="3">
        <v>2446995</v>
      </c>
      <c r="F19" s="3">
        <v>4380504</v>
      </c>
      <c r="G19" s="84">
        <v>1.7901564980721252</v>
      </c>
      <c r="H19" s="3">
        <v>2585525</v>
      </c>
      <c r="I19" s="3">
        <v>4671733</v>
      </c>
      <c r="J19" s="84">
        <v>1.8068798406513185</v>
      </c>
    </row>
    <row r="20" spans="1:10" ht="15.95" customHeight="1" x14ac:dyDescent="0.25">
      <c r="A20" s="9" t="s">
        <v>70</v>
      </c>
      <c r="B20" s="3">
        <v>844237</v>
      </c>
      <c r="C20" s="3">
        <v>1299846</v>
      </c>
      <c r="D20" s="84">
        <v>1.5396695477691691</v>
      </c>
      <c r="E20" s="3">
        <v>795235</v>
      </c>
      <c r="F20" s="3">
        <v>1234287</v>
      </c>
      <c r="G20" s="84">
        <v>1.5521034662709765</v>
      </c>
      <c r="H20" s="3">
        <v>914035</v>
      </c>
      <c r="I20" s="3">
        <v>1433772</v>
      </c>
      <c r="J20" s="84">
        <v>1.5686182695411006</v>
      </c>
    </row>
    <row r="21" spans="1:10" ht="15.95" customHeight="1" x14ac:dyDescent="0.25">
      <c r="A21" s="4" t="s">
        <v>11</v>
      </c>
      <c r="B21" s="25">
        <v>5701195</v>
      </c>
      <c r="C21" s="25">
        <v>9993498</v>
      </c>
      <c r="D21" s="85">
        <v>1.752877773870215</v>
      </c>
      <c r="E21" s="25">
        <v>5320607</v>
      </c>
      <c r="F21" s="25">
        <v>9117997</v>
      </c>
      <c r="G21" s="85">
        <v>1.713713679660986</v>
      </c>
      <c r="H21" s="25">
        <v>5842626</v>
      </c>
      <c r="I21" s="25">
        <v>10152854</v>
      </c>
      <c r="J21" s="85">
        <v>1.7377210179121512</v>
      </c>
    </row>
    <row r="22" spans="1:10" ht="15.95" customHeight="1" x14ac:dyDescent="0.25">
      <c r="A22" s="272" t="s">
        <v>227</v>
      </c>
      <c r="B22" s="272"/>
      <c r="C22" s="272"/>
      <c r="D22" s="272"/>
      <c r="E22" s="272"/>
      <c r="F22" s="272"/>
      <c r="G22" s="9"/>
      <c r="H22" s="9"/>
      <c r="I22" s="9"/>
      <c r="J22" s="9"/>
    </row>
    <row r="23" spans="1:10" x14ac:dyDescent="0.25">
      <c r="A23" s="571" t="s">
        <v>217</v>
      </c>
      <c r="B23" s="571"/>
      <c r="C23" s="571"/>
      <c r="D23" s="571"/>
      <c r="E23" s="571"/>
      <c r="F23" s="571"/>
      <c r="G23" s="224"/>
      <c r="H23" s="224"/>
      <c r="I23" s="224"/>
      <c r="J23" s="224"/>
    </row>
    <row r="24" spans="1:10" s="259" customFormat="1" x14ac:dyDescent="0.25">
      <c r="A24" s="277"/>
      <c r="B24" s="277"/>
      <c r="C24" s="277"/>
      <c r="D24" s="277"/>
      <c r="E24" s="277"/>
      <c r="F24" s="277"/>
      <c r="G24" s="273"/>
      <c r="H24" s="273"/>
      <c r="I24" s="273"/>
      <c r="J24" s="273"/>
    </row>
    <row r="25" spans="1:10" x14ac:dyDescent="0.25">
      <c r="A25" s="519" t="s">
        <v>3</v>
      </c>
      <c r="B25" s="519"/>
      <c r="C25" s="519"/>
      <c r="D25" s="519"/>
      <c r="E25" s="519"/>
      <c r="F25" s="519"/>
      <c r="G25" s="519"/>
      <c r="H25" s="519"/>
      <c r="I25" s="519"/>
      <c r="J25" s="519"/>
    </row>
  </sheetData>
  <mergeCells count="10">
    <mergeCell ref="A25:J25"/>
    <mergeCell ref="A10:J10"/>
    <mergeCell ref="A16:J16"/>
    <mergeCell ref="A1:J1"/>
    <mergeCell ref="A2:A3"/>
    <mergeCell ref="B2:D2"/>
    <mergeCell ref="E2:G2"/>
    <mergeCell ref="H2:J2"/>
    <mergeCell ref="A4:J4"/>
    <mergeCell ref="A23:F2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Normal="100" zoomScaleSheetLayoutView="100" workbookViewId="0">
      <selection sqref="A1:J1"/>
    </sheetView>
  </sheetViews>
  <sheetFormatPr defaultColWidth="9.140625" defaultRowHeight="16.5" x14ac:dyDescent="0.3"/>
  <cols>
    <col min="1" max="1" width="12.7109375" style="30" customWidth="1"/>
    <col min="2" max="16384" width="9.140625" style="30"/>
  </cols>
  <sheetData>
    <row r="1" spans="1:10" ht="33.75" customHeight="1" x14ac:dyDescent="0.3">
      <c r="A1" s="521" t="s">
        <v>297</v>
      </c>
      <c r="B1" s="521"/>
      <c r="C1" s="521"/>
      <c r="D1" s="521"/>
      <c r="E1" s="521"/>
      <c r="F1" s="521"/>
      <c r="G1" s="521"/>
      <c r="H1" s="521"/>
      <c r="I1" s="521"/>
      <c r="J1" s="521"/>
    </row>
    <row r="2" spans="1:10" x14ac:dyDescent="0.3">
      <c r="A2" s="475" t="s">
        <v>96</v>
      </c>
      <c r="B2" s="520" t="s">
        <v>1</v>
      </c>
      <c r="C2" s="520"/>
      <c r="D2" s="520"/>
      <c r="E2" s="520" t="s">
        <v>2</v>
      </c>
      <c r="F2" s="520"/>
      <c r="G2" s="520"/>
      <c r="H2" s="520" t="s">
        <v>8</v>
      </c>
      <c r="I2" s="520"/>
      <c r="J2" s="520"/>
    </row>
    <row r="3" spans="1:10" x14ac:dyDescent="0.3">
      <c r="A3" s="476"/>
      <c r="B3" s="260">
        <v>2015</v>
      </c>
      <c r="C3" s="260">
        <v>2016</v>
      </c>
      <c r="D3" s="260">
        <v>2017</v>
      </c>
      <c r="E3" s="260">
        <v>2015</v>
      </c>
      <c r="F3" s="260">
        <v>2016</v>
      </c>
      <c r="G3" s="260">
        <v>2017</v>
      </c>
      <c r="H3" s="260">
        <v>2015</v>
      </c>
      <c r="I3" s="260">
        <v>2016</v>
      </c>
      <c r="J3" s="260">
        <v>2017</v>
      </c>
    </row>
    <row r="4" spans="1:10" x14ac:dyDescent="0.3">
      <c r="A4" s="9" t="s">
        <v>67</v>
      </c>
      <c r="B4" s="108">
        <v>-1.4036531223445807</v>
      </c>
      <c r="C4" s="108">
        <v>-2.0013362110716764</v>
      </c>
      <c r="D4" s="108">
        <v>20.293076312874931</v>
      </c>
      <c r="E4" s="108">
        <v>-5.9816336157517167</v>
      </c>
      <c r="F4" s="108">
        <v>-3.342043018459754</v>
      </c>
      <c r="G4" s="108">
        <v>23.434002966158822</v>
      </c>
      <c r="H4" s="108">
        <v>-3.4375344467896611</v>
      </c>
      <c r="I4" s="108">
        <v>-2.5812852590798077</v>
      </c>
      <c r="J4" s="108">
        <v>21.641135734673121</v>
      </c>
    </row>
    <row r="5" spans="1:10" x14ac:dyDescent="0.3">
      <c r="A5" s="9" t="s">
        <v>68</v>
      </c>
      <c r="B5" s="108">
        <v>-0.52121355329349506</v>
      </c>
      <c r="C5" s="108">
        <v>-7.7120218428941829</v>
      </c>
      <c r="D5" s="108">
        <v>8.3666347875796188</v>
      </c>
      <c r="E5" s="108">
        <v>-2.0344590884129596</v>
      </c>
      <c r="F5" s="108">
        <v>-9.0614800562234699</v>
      </c>
      <c r="G5" s="108">
        <v>8.2208900943105476</v>
      </c>
      <c r="H5" s="108">
        <v>-1.240468911604355</v>
      </c>
      <c r="I5" s="108">
        <v>-8.3482713622623432</v>
      </c>
      <c r="J5" s="108">
        <v>8.2984530605006324</v>
      </c>
    </row>
    <row r="6" spans="1:10" x14ac:dyDescent="0.3">
      <c r="A6" s="9" t="s">
        <v>69</v>
      </c>
      <c r="B6" s="108">
        <v>0.60034716915377706</v>
      </c>
      <c r="C6" s="108">
        <v>-6.6731791379758292</v>
      </c>
      <c r="D6" s="108">
        <v>5.9597779474689583</v>
      </c>
      <c r="E6" s="108">
        <v>0.43375945664340804</v>
      </c>
      <c r="F6" s="108">
        <v>-7.550416863300299</v>
      </c>
      <c r="G6" s="108">
        <v>5.338249657139162</v>
      </c>
      <c r="H6" s="108">
        <v>0.51986572488867655</v>
      </c>
      <c r="I6" s="108">
        <v>-7.0966250226848713</v>
      </c>
      <c r="J6" s="108">
        <v>5.6612293854298841</v>
      </c>
    </row>
    <row r="7" spans="1:10" x14ac:dyDescent="0.3">
      <c r="A7" s="9" t="s">
        <v>70</v>
      </c>
      <c r="B7" s="108">
        <v>10.767938509688406</v>
      </c>
      <c r="C7" s="108">
        <v>-5.694418186237745</v>
      </c>
      <c r="D7" s="108">
        <v>16.147047290063053</v>
      </c>
      <c r="E7" s="108">
        <v>12.843203711419704</v>
      </c>
      <c r="F7" s="108">
        <v>-5.9500256264707669</v>
      </c>
      <c r="G7" s="108">
        <v>13.332337180242181</v>
      </c>
      <c r="H7" s="108">
        <v>11.650589439549714</v>
      </c>
      <c r="I7" s="108">
        <v>-5.8042942917687812</v>
      </c>
      <c r="J7" s="108">
        <v>14.938980301420335</v>
      </c>
    </row>
    <row r="8" spans="1:10" x14ac:dyDescent="0.3">
      <c r="A8" s="4" t="s">
        <v>11</v>
      </c>
      <c r="B8" s="137">
        <v>1.499315312673879</v>
      </c>
      <c r="C8" s="137">
        <v>-6.1738725105617505</v>
      </c>
      <c r="D8" s="137">
        <v>10.177375221767134</v>
      </c>
      <c r="E8" s="137">
        <v>0.47109099117953268</v>
      </c>
      <c r="F8" s="137">
        <v>-7.2512877496633488</v>
      </c>
      <c r="G8" s="137">
        <v>9.3862851071917657</v>
      </c>
      <c r="H8" s="137">
        <v>1.0179053029839928</v>
      </c>
      <c r="I8" s="137">
        <v>-6.6755829260356823</v>
      </c>
      <c r="J8" s="137">
        <v>9.8112677745227188</v>
      </c>
    </row>
    <row r="9" spans="1:10" ht="12" customHeight="1" x14ac:dyDescent="0.3">
      <c r="B9" s="129"/>
      <c r="C9" s="129"/>
      <c r="D9" s="129"/>
      <c r="E9" s="129"/>
      <c r="F9" s="129"/>
      <c r="G9" s="129"/>
    </row>
    <row r="10" spans="1:10" x14ac:dyDescent="0.3">
      <c r="A10" s="545" t="s">
        <v>3</v>
      </c>
      <c r="B10" s="545"/>
      <c r="C10" s="545"/>
      <c r="D10" s="545"/>
      <c r="E10" s="545"/>
      <c r="F10" s="545"/>
      <c r="G10" s="545"/>
      <c r="H10" s="545"/>
      <c r="I10" s="545"/>
      <c r="J10" s="545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106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L25" sqref="L25"/>
    </sheetView>
  </sheetViews>
  <sheetFormatPr defaultRowHeight="15" x14ac:dyDescent="0.25"/>
  <cols>
    <col min="1" max="1" width="6.28515625" style="149" customWidth="1"/>
    <col min="2" max="256" width="9.140625" style="149"/>
    <col min="257" max="257" width="6.28515625" style="149" customWidth="1"/>
    <col min="258" max="512" width="9.140625" style="149"/>
    <col min="513" max="513" width="6.28515625" style="149" customWidth="1"/>
    <col min="514" max="768" width="9.140625" style="149"/>
    <col min="769" max="769" width="6.28515625" style="149" customWidth="1"/>
    <col min="770" max="1024" width="9.140625" style="149"/>
    <col min="1025" max="1025" width="6.28515625" style="149" customWidth="1"/>
    <col min="1026" max="1280" width="9.140625" style="149"/>
    <col min="1281" max="1281" width="6.28515625" style="149" customWidth="1"/>
    <col min="1282" max="1536" width="9.140625" style="149"/>
    <col min="1537" max="1537" width="6.28515625" style="149" customWidth="1"/>
    <col min="1538" max="1792" width="9.140625" style="149"/>
    <col min="1793" max="1793" width="6.28515625" style="149" customWidth="1"/>
    <col min="1794" max="2048" width="9.140625" style="149"/>
    <col min="2049" max="2049" width="6.28515625" style="149" customWidth="1"/>
    <col min="2050" max="2304" width="9.140625" style="149"/>
    <col min="2305" max="2305" width="6.28515625" style="149" customWidth="1"/>
    <col min="2306" max="2560" width="9.140625" style="149"/>
    <col min="2561" max="2561" width="6.28515625" style="149" customWidth="1"/>
    <col min="2562" max="2816" width="9.140625" style="149"/>
    <col min="2817" max="2817" width="6.28515625" style="149" customWidth="1"/>
    <col min="2818" max="3072" width="9.140625" style="149"/>
    <col min="3073" max="3073" width="6.28515625" style="149" customWidth="1"/>
    <col min="3074" max="3328" width="9.140625" style="149"/>
    <col min="3329" max="3329" width="6.28515625" style="149" customWidth="1"/>
    <col min="3330" max="3584" width="9.140625" style="149"/>
    <col min="3585" max="3585" width="6.28515625" style="149" customWidth="1"/>
    <col min="3586" max="3840" width="9.140625" style="149"/>
    <col min="3841" max="3841" width="6.28515625" style="149" customWidth="1"/>
    <col min="3842" max="4096" width="9.140625" style="149"/>
    <col min="4097" max="4097" width="6.28515625" style="149" customWidth="1"/>
    <col min="4098" max="4352" width="9.140625" style="149"/>
    <col min="4353" max="4353" width="6.28515625" style="149" customWidth="1"/>
    <col min="4354" max="4608" width="9.140625" style="149"/>
    <col min="4609" max="4609" width="6.28515625" style="149" customWidth="1"/>
    <col min="4610" max="4864" width="9.140625" style="149"/>
    <col min="4865" max="4865" width="6.28515625" style="149" customWidth="1"/>
    <col min="4866" max="5120" width="9.140625" style="149"/>
    <col min="5121" max="5121" width="6.28515625" style="149" customWidth="1"/>
    <col min="5122" max="5376" width="9.140625" style="149"/>
    <col min="5377" max="5377" width="6.28515625" style="149" customWidth="1"/>
    <col min="5378" max="5632" width="9.140625" style="149"/>
    <col min="5633" max="5633" width="6.28515625" style="149" customWidth="1"/>
    <col min="5634" max="5888" width="9.140625" style="149"/>
    <col min="5889" max="5889" width="6.28515625" style="149" customWidth="1"/>
    <col min="5890" max="6144" width="9.140625" style="149"/>
    <col min="6145" max="6145" width="6.28515625" style="149" customWidth="1"/>
    <col min="6146" max="6400" width="9.140625" style="149"/>
    <col min="6401" max="6401" width="6.28515625" style="149" customWidth="1"/>
    <col min="6402" max="6656" width="9.140625" style="149"/>
    <col min="6657" max="6657" width="6.28515625" style="149" customWidth="1"/>
    <col min="6658" max="6912" width="9.140625" style="149"/>
    <col min="6913" max="6913" width="6.28515625" style="149" customWidth="1"/>
    <col min="6914" max="7168" width="9.140625" style="149"/>
    <col min="7169" max="7169" width="6.28515625" style="149" customWidth="1"/>
    <col min="7170" max="7424" width="9.140625" style="149"/>
    <col min="7425" max="7425" width="6.28515625" style="149" customWidth="1"/>
    <col min="7426" max="7680" width="9.140625" style="149"/>
    <col min="7681" max="7681" width="6.28515625" style="149" customWidth="1"/>
    <col min="7682" max="7936" width="9.140625" style="149"/>
    <col min="7937" max="7937" width="6.28515625" style="149" customWidth="1"/>
    <col min="7938" max="8192" width="9.140625" style="149"/>
    <col min="8193" max="8193" width="6.28515625" style="149" customWidth="1"/>
    <col min="8194" max="8448" width="9.140625" style="149"/>
    <col min="8449" max="8449" width="6.28515625" style="149" customWidth="1"/>
    <col min="8450" max="8704" width="9.140625" style="149"/>
    <col min="8705" max="8705" width="6.28515625" style="149" customWidth="1"/>
    <col min="8706" max="8960" width="9.140625" style="149"/>
    <col min="8961" max="8961" width="6.28515625" style="149" customWidth="1"/>
    <col min="8962" max="9216" width="9.140625" style="149"/>
    <col min="9217" max="9217" width="6.28515625" style="149" customWidth="1"/>
    <col min="9218" max="9472" width="9.140625" style="149"/>
    <col min="9473" max="9473" width="6.28515625" style="149" customWidth="1"/>
    <col min="9474" max="9728" width="9.140625" style="149"/>
    <col min="9729" max="9729" width="6.28515625" style="149" customWidth="1"/>
    <col min="9730" max="9984" width="9.140625" style="149"/>
    <col min="9985" max="9985" width="6.28515625" style="149" customWidth="1"/>
    <col min="9986" max="10240" width="9.140625" style="149"/>
    <col min="10241" max="10241" width="6.28515625" style="149" customWidth="1"/>
    <col min="10242" max="10496" width="9.140625" style="149"/>
    <col min="10497" max="10497" width="6.28515625" style="149" customWidth="1"/>
    <col min="10498" max="10752" width="9.140625" style="149"/>
    <col min="10753" max="10753" width="6.28515625" style="149" customWidth="1"/>
    <col min="10754" max="11008" width="9.140625" style="149"/>
    <col min="11009" max="11009" width="6.28515625" style="149" customWidth="1"/>
    <col min="11010" max="11264" width="9.140625" style="149"/>
    <col min="11265" max="11265" width="6.28515625" style="149" customWidth="1"/>
    <col min="11266" max="11520" width="9.140625" style="149"/>
    <col min="11521" max="11521" width="6.28515625" style="149" customWidth="1"/>
    <col min="11522" max="11776" width="9.140625" style="149"/>
    <col min="11777" max="11777" width="6.28515625" style="149" customWidth="1"/>
    <col min="11778" max="12032" width="9.140625" style="149"/>
    <col min="12033" max="12033" width="6.28515625" style="149" customWidth="1"/>
    <col min="12034" max="12288" width="9.140625" style="149"/>
    <col min="12289" max="12289" width="6.28515625" style="149" customWidth="1"/>
    <col min="12290" max="12544" width="9.140625" style="149"/>
    <col min="12545" max="12545" width="6.28515625" style="149" customWidth="1"/>
    <col min="12546" max="12800" width="9.140625" style="149"/>
    <col min="12801" max="12801" width="6.28515625" style="149" customWidth="1"/>
    <col min="12802" max="13056" width="9.140625" style="149"/>
    <col min="13057" max="13057" width="6.28515625" style="149" customWidth="1"/>
    <col min="13058" max="13312" width="9.140625" style="149"/>
    <col min="13313" max="13313" width="6.28515625" style="149" customWidth="1"/>
    <col min="13314" max="13568" width="9.140625" style="149"/>
    <col min="13569" max="13569" width="6.28515625" style="149" customWidth="1"/>
    <col min="13570" max="13824" width="9.140625" style="149"/>
    <col min="13825" max="13825" width="6.28515625" style="149" customWidth="1"/>
    <col min="13826" max="14080" width="9.140625" style="149"/>
    <col min="14081" max="14081" width="6.28515625" style="149" customWidth="1"/>
    <col min="14082" max="14336" width="9.140625" style="149"/>
    <col min="14337" max="14337" width="6.28515625" style="149" customWidth="1"/>
    <col min="14338" max="14592" width="9.140625" style="149"/>
    <col min="14593" max="14593" width="6.28515625" style="149" customWidth="1"/>
    <col min="14594" max="14848" width="9.140625" style="149"/>
    <col min="14849" max="14849" width="6.28515625" style="149" customWidth="1"/>
    <col min="14850" max="15104" width="9.140625" style="149"/>
    <col min="15105" max="15105" width="6.28515625" style="149" customWidth="1"/>
    <col min="15106" max="15360" width="9.140625" style="149"/>
    <col min="15361" max="15361" width="6.28515625" style="149" customWidth="1"/>
    <col min="15362" max="15616" width="9.140625" style="149"/>
    <col min="15617" max="15617" width="6.28515625" style="149" customWidth="1"/>
    <col min="15618" max="15872" width="9.140625" style="149"/>
    <col min="15873" max="15873" width="6.28515625" style="149" customWidth="1"/>
    <col min="15874" max="16128" width="9.140625" style="149"/>
    <col min="16129" max="16129" width="6.28515625" style="149" customWidth="1"/>
    <col min="16130" max="16384" width="9.140625" style="149"/>
  </cols>
  <sheetData>
    <row r="2" spans="2:14" x14ac:dyDescent="0.25">
      <c r="B2" s="239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1"/>
    </row>
    <row r="3" spans="2:14" x14ac:dyDescent="0.25">
      <c r="B3" s="242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243"/>
    </row>
    <row r="4" spans="2:14" x14ac:dyDescent="0.25">
      <c r="B4" s="242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243"/>
    </row>
    <row r="5" spans="2:14" x14ac:dyDescent="0.25">
      <c r="B5" s="242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243"/>
    </row>
    <row r="6" spans="2:14" x14ac:dyDescent="0.25">
      <c r="B6" s="242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243"/>
    </row>
    <row r="7" spans="2:14" x14ac:dyDescent="0.25">
      <c r="B7" s="242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243"/>
    </row>
    <row r="8" spans="2:14" x14ac:dyDescent="0.25">
      <c r="B8" s="463" t="s">
        <v>201</v>
      </c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5"/>
    </row>
    <row r="9" spans="2:14" x14ac:dyDescent="0.25">
      <c r="B9" s="463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5"/>
    </row>
    <row r="10" spans="2:14" x14ac:dyDescent="0.25">
      <c r="B10" s="463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5"/>
    </row>
    <row r="11" spans="2:14" x14ac:dyDescent="0.25">
      <c r="B11" s="463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5"/>
    </row>
    <row r="12" spans="2:14" x14ac:dyDescent="0.25">
      <c r="B12" s="463"/>
      <c r="C12" s="464"/>
      <c r="D12" s="464"/>
      <c r="E12" s="464"/>
      <c r="F12" s="464"/>
      <c r="G12" s="464"/>
      <c r="H12" s="464"/>
      <c r="I12" s="464"/>
      <c r="J12" s="464"/>
      <c r="K12" s="464"/>
      <c r="L12" s="464"/>
      <c r="M12" s="464"/>
      <c r="N12" s="465"/>
    </row>
    <row r="13" spans="2:14" x14ac:dyDescent="0.25">
      <c r="B13" s="463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5"/>
    </row>
    <row r="14" spans="2:14" x14ac:dyDescent="0.25">
      <c r="B14" s="463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5"/>
    </row>
    <row r="15" spans="2:14" x14ac:dyDescent="0.25">
      <c r="B15" s="463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5"/>
    </row>
    <row r="16" spans="2:14" x14ac:dyDescent="0.25">
      <c r="B16" s="463"/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5"/>
    </row>
    <row r="17" spans="2:14" x14ac:dyDescent="0.25">
      <c r="B17" s="463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5"/>
    </row>
    <row r="18" spans="2:14" x14ac:dyDescent="0.25">
      <c r="B18" s="463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5"/>
    </row>
    <row r="19" spans="2:14" x14ac:dyDescent="0.25">
      <c r="B19" s="463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5"/>
    </row>
    <row r="20" spans="2:14" x14ac:dyDescent="0.25">
      <c r="B20" s="463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5"/>
    </row>
    <row r="21" spans="2:14" x14ac:dyDescent="0.25">
      <c r="B21" s="463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5"/>
    </row>
    <row r="22" spans="2:14" x14ac:dyDescent="0.25">
      <c r="B22" s="463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5"/>
    </row>
    <row r="23" spans="2:14" x14ac:dyDescent="0.25">
      <c r="B23" s="463"/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5"/>
    </row>
    <row r="24" spans="2:14" x14ac:dyDescent="0.25">
      <c r="B24" s="466"/>
      <c r="C24" s="467"/>
      <c r="D24" s="467"/>
      <c r="E24" s="467"/>
      <c r="F24" s="467"/>
      <c r="G24" s="467"/>
      <c r="H24" s="467"/>
      <c r="I24" s="467"/>
      <c r="J24" s="467"/>
      <c r="K24" s="467"/>
      <c r="L24" s="467"/>
      <c r="M24" s="467"/>
      <c r="N24" s="468"/>
    </row>
    <row r="42" ht="15.95" customHeight="1" x14ac:dyDescent="0.2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view="pageBreakPreview" zoomScaleNormal="100" zoomScaleSheetLayoutView="100" workbookViewId="0">
      <selection sqref="A1:F1"/>
    </sheetView>
  </sheetViews>
  <sheetFormatPr defaultColWidth="17.7109375" defaultRowHeight="16.5" x14ac:dyDescent="0.25"/>
  <cols>
    <col min="1" max="4" width="17.5703125" style="288" customWidth="1"/>
    <col min="5" max="5" width="14" style="288" customWidth="1"/>
    <col min="6" max="16384" width="17.7109375" style="288"/>
  </cols>
  <sheetData>
    <row r="1" spans="1:6" ht="33.75" customHeight="1" x14ac:dyDescent="0.25">
      <c r="A1" s="474" t="s">
        <v>267</v>
      </c>
      <c r="B1" s="474"/>
      <c r="C1" s="474"/>
      <c r="D1" s="474"/>
      <c r="E1" s="474"/>
      <c r="F1" s="474"/>
    </row>
    <row r="2" spans="1:6" ht="15.95" customHeight="1" x14ac:dyDescent="0.25">
      <c r="A2" s="470" t="s">
        <v>233</v>
      </c>
      <c r="B2" s="470"/>
      <c r="C2" s="475" t="s">
        <v>234</v>
      </c>
      <c r="D2" s="475" t="s">
        <v>235</v>
      </c>
      <c r="E2" s="477" t="s">
        <v>236</v>
      </c>
      <c r="F2" s="477"/>
    </row>
    <row r="3" spans="1:6" ht="24" customHeight="1" x14ac:dyDescent="0.25">
      <c r="A3" s="472"/>
      <c r="B3" s="472"/>
      <c r="C3" s="476"/>
      <c r="D3" s="476"/>
      <c r="E3" s="289" t="s">
        <v>234</v>
      </c>
      <c r="F3" s="289" t="s">
        <v>235</v>
      </c>
    </row>
    <row r="4" spans="1:6" ht="15.95" customHeight="1" x14ac:dyDescent="0.25">
      <c r="A4" s="470">
        <v>2015</v>
      </c>
      <c r="B4" s="290" t="s">
        <v>237</v>
      </c>
      <c r="C4" s="15">
        <v>2607030</v>
      </c>
      <c r="D4" s="15">
        <v>1863125</v>
      </c>
      <c r="E4" s="291">
        <v>4.4310376528242728</v>
      </c>
      <c r="F4" s="291">
        <v>4.1256823882358722</v>
      </c>
    </row>
    <row r="5" spans="1:6" ht="15.95" customHeight="1" x14ac:dyDescent="0.25">
      <c r="A5" s="471"/>
      <c r="B5" s="2" t="s">
        <v>238</v>
      </c>
      <c r="C5" s="3">
        <v>2799712</v>
      </c>
      <c r="D5" s="3">
        <v>2030377</v>
      </c>
      <c r="E5" s="292">
        <v>4.2839019004716352</v>
      </c>
      <c r="F5" s="292">
        <v>5.5035612531911502</v>
      </c>
    </row>
    <row r="6" spans="1:6" ht="15.95" customHeight="1" x14ac:dyDescent="0.25">
      <c r="A6" s="471"/>
      <c r="B6" s="2" t="s">
        <v>239</v>
      </c>
      <c r="C6" s="3">
        <v>2526819</v>
      </c>
      <c r="D6" s="3">
        <v>1965394</v>
      </c>
      <c r="E6" s="292">
        <v>0.65832952567688308</v>
      </c>
      <c r="F6" s="292">
        <v>1.432465713409832</v>
      </c>
    </row>
    <row r="7" spans="1:6" ht="15.95" customHeight="1" x14ac:dyDescent="0.25">
      <c r="A7" s="472"/>
      <c r="B7" s="4" t="s">
        <v>240</v>
      </c>
      <c r="C7" s="293">
        <v>2545150</v>
      </c>
      <c r="D7" s="293">
        <v>1897860</v>
      </c>
      <c r="E7" s="294">
        <v>8.5353200878295379</v>
      </c>
      <c r="F7" s="294">
        <v>18.991668714795178</v>
      </c>
    </row>
    <row r="8" spans="1:6" ht="15.95" customHeight="1" x14ac:dyDescent="0.25">
      <c r="A8" s="470">
        <v>2016</v>
      </c>
      <c r="B8" s="290" t="s">
        <v>237</v>
      </c>
      <c r="C8" s="15">
        <v>2226128</v>
      </c>
      <c r="D8" s="15">
        <v>1704536</v>
      </c>
      <c r="E8" s="291">
        <v>-14.610572183672607</v>
      </c>
      <c r="F8" s="291">
        <v>-8.5119892653471982</v>
      </c>
    </row>
    <row r="9" spans="1:6" ht="15.95" customHeight="1" x14ac:dyDescent="0.25">
      <c r="A9" s="471"/>
      <c r="B9" s="2" t="s">
        <v>238</v>
      </c>
      <c r="C9" s="3">
        <v>2469512</v>
      </c>
      <c r="D9" s="3">
        <v>1855256</v>
      </c>
      <c r="E9" s="292">
        <v>-11.794070247225429</v>
      </c>
      <c r="F9" s="292">
        <v>-8.6250484515929795</v>
      </c>
    </row>
    <row r="10" spans="1:6" ht="15.95" customHeight="1" x14ac:dyDescent="0.25">
      <c r="A10" s="471"/>
      <c r="B10" s="2" t="s">
        <v>239</v>
      </c>
      <c r="C10" s="3">
        <v>2404954</v>
      </c>
      <c r="D10" s="3">
        <v>1876049</v>
      </c>
      <c r="E10" s="292">
        <v>-4.8228622627896973</v>
      </c>
      <c r="F10" s="292">
        <v>-4.5459078434146027</v>
      </c>
    </row>
    <row r="11" spans="1:6" ht="15.95" customHeight="1" x14ac:dyDescent="0.25">
      <c r="A11" s="472"/>
      <c r="B11" s="4" t="s">
        <v>240</v>
      </c>
      <c r="C11" s="293">
        <v>2373002</v>
      </c>
      <c r="D11" s="293">
        <v>1733794</v>
      </c>
      <c r="E11" s="294">
        <v>-6.7637663791917966</v>
      </c>
      <c r="F11" s="294">
        <v>-8.6447893943705019</v>
      </c>
    </row>
    <row r="12" spans="1:6" ht="15.95" customHeight="1" x14ac:dyDescent="0.25">
      <c r="A12" s="470">
        <v>2017</v>
      </c>
      <c r="B12" s="290" t="s">
        <v>237</v>
      </c>
      <c r="C12" s="15">
        <v>2415131</v>
      </c>
      <c r="D12" s="15">
        <v>1848275</v>
      </c>
      <c r="E12" s="291">
        <v>8.4902126023301445</v>
      </c>
      <c r="F12" s="291">
        <v>8.4327347735688765</v>
      </c>
    </row>
    <row r="13" spans="1:6" ht="15.95" customHeight="1" x14ac:dyDescent="0.25">
      <c r="A13" s="471"/>
      <c r="B13" s="2" t="s">
        <v>238</v>
      </c>
      <c r="C13" s="3">
        <v>2962121</v>
      </c>
      <c r="D13" s="3">
        <v>2200209</v>
      </c>
      <c r="E13" s="292">
        <v>19.947625279812367</v>
      </c>
      <c r="F13" s="292">
        <v>18.593283083304947</v>
      </c>
    </row>
    <row r="14" spans="1:6" ht="15.95" customHeight="1" x14ac:dyDescent="0.25">
      <c r="A14" s="471"/>
      <c r="B14" s="2" t="s">
        <v>239</v>
      </c>
      <c r="C14" s="3">
        <v>2763711</v>
      </c>
      <c r="D14" s="3">
        <v>2145721</v>
      </c>
      <c r="E14" s="292">
        <v>14.917416299854382</v>
      </c>
      <c r="F14" s="292">
        <v>14.374464632853407</v>
      </c>
    </row>
    <row r="15" spans="1:6" ht="15.95" customHeight="1" x14ac:dyDescent="0.25">
      <c r="A15" s="472"/>
      <c r="B15" s="4" t="s">
        <v>240</v>
      </c>
      <c r="C15" s="293">
        <v>2438839</v>
      </c>
      <c r="D15" s="293">
        <v>1820560</v>
      </c>
      <c r="E15" s="294">
        <v>2.7744182263647481</v>
      </c>
      <c r="F15" s="294">
        <v>5.0044007534920523</v>
      </c>
    </row>
    <row r="16" spans="1:6" ht="15.95" customHeight="1" x14ac:dyDescent="0.25">
      <c r="A16" s="281"/>
      <c r="B16" s="2"/>
      <c r="C16" s="3"/>
      <c r="D16" s="3"/>
      <c r="E16" s="262"/>
      <c r="F16" s="262"/>
    </row>
    <row r="17" spans="1:6" x14ac:dyDescent="0.25">
      <c r="A17" s="473" t="s">
        <v>3</v>
      </c>
      <c r="B17" s="473"/>
      <c r="C17" s="473"/>
      <c r="D17" s="473"/>
      <c r="E17" s="473"/>
      <c r="F17" s="473"/>
    </row>
    <row r="18" spans="1:6" ht="15.95" customHeight="1" x14ac:dyDescent="0.25"/>
    <row r="19" spans="1:6" ht="15.95" customHeight="1" x14ac:dyDescent="0.25"/>
    <row r="20" spans="1:6" ht="15.95" customHeight="1" x14ac:dyDescent="0.25"/>
    <row r="23" spans="1:6" ht="16.5" customHeight="1" x14ac:dyDescent="0.25"/>
  </sheetData>
  <mergeCells count="9">
    <mergeCell ref="A8:A11"/>
    <mergeCell ref="A12:A15"/>
    <mergeCell ref="A17:F17"/>
    <mergeCell ref="A1:F1"/>
    <mergeCell ref="A2:B3"/>
    <mergeCell ref="C2:C3"/>
    <mergeCell ref="D2:D3"/>
    <mergeCell ref="E2:F2"/>
    <mergeCell ref="A4:A7"/>
  </mergeCells>
  <pageMargins left="0.70866141732283472" right="0.70866141732283472" top="0.74803149606299213" bottom="0.74803149606299213" header="0.31496062992125984" footer="0.31496062992125984"/>
  <pageSetup scale="11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view="pageBreakPreview" zoomScale="90" zoomScaleNormal="100" zoomScaleSheetLayoutView="90" workbookViewId="0">
      <selection activeCell="A2" sqref="A2:A4"/>
    </sheetView>
  </sheetViews>
  <sheetFormatPr defaultColWidth="9.140625" defaultRowHeight="13.5" x14ac:dyDescent="0.25"/>
  <cols>
    <col min="1" max="1" width="16.28515625" style="259" customWidth="1"/>
    <col min="2" max="34" width="5.5703125" style="259" customWidth="1"/>
    <col min="35" max="36" width="7.85546875" style="259" bestFit="1" customWidth="1"/>
    <col min="37" max="37" width="7.140625" style="259" bestFit="1" customWidth="1"/>
    <col min="38" max="16384" width="9.140625" style="259"/>
  </cols>
  <sheetData>
    <row r="1" spans="1:37" ht="23.25" customHeight="1" x14ac:dyDescent="0.25">
      <c r="A1" s="509" t="s">
        <v>304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509"/>
      <c r="AH1" s="509"/>
      <c r="AI1" s="509"/>
      <c r="AJ1" s="509"/>
      <c r="AK1" s="509"/>
    </row>
    <row r="2" spans="1:37" ht="13.5" customHeight="1" x14ac:dyDescent="0.25">
      <c r="A2" s="475" t="s">
        <v>98</v>
      </c>
      <c r="B2" s="475" t="s">
        <v>24</v>
      </c>
      <c r="C2" s="475"/>
      <c r="D2" s="475"/>
      <c r="E2" s="475" t="s">
        <v>25</v>
      </c>
      <c r="F2" s="475"/>
      <c r="G2" s="475"/>
      <c r="H2" s="475" t="s">
        <v>26</v>
      </c>
      <c r="I2" s="475"/>
      <c r="J2" s="475"/>
      <c r="K2" s="475" t="s">
        <v>27</v>
      </c>
      <c r="L2" s="475"/>
      <c r="M2" s="475"/>
      <c r="N2" s="475" t="s">
        <v>28</v>
      </c>
      <c r="O2" s="475"/>
      <c r="P2" s="475"/>
      <c r="Q2" s="475" t="s">
        <v>99</v>
      </c>
      <c r="R2" s="475"/>
      <c r="S2" s="475"/>
      <c r="T2" s="520" t="s">
        <v>30</v>
      </c>
      <c r="U2" s="520"/>
      <c r="V2" s="520"/>
      <c r="W2" s="520"/>
      <c r="X2" s="520"/>
      <c r="Y2" s="520"/>
      <c r="Z2" s="475" t="s">
        <v>32</v>
      </c>
      <c r="AA2" s="475"/>
      <c r="AB2" s="475"/>
      <c r="AC2" s="475" t="s">
        <v>33</v>
      </c>
      <c r="AD2" s="475"/>
      <c r="AE2" s="475"/>
      <c r="AF2" s="522" t="s">
        <v>8</v>
      </c>
      <c r="AG2" s="522"/>
      <c r="AH2" s="522"/>
      <c r="AI2" s="522"/>
      <c r="AJ2" s="522"/>
      <c r="AK2" s="522"/>
    </row>
    <row r="3" spans="1:37" ht="28.5" customHeight="1" x14ac:dyDescent="0.25">
      <c r="A3" s="574"/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143"/>
      <c r="U3" s="143"/>
      <c r="V3" s="144"/>
      <c r="W3" s="572" t="s">
        <v>100</v>
      </c>
      <c r="X3" s="572"/>
      <c r="Y3" s="572"/>
      <c r="Z3" s="476"/>
      <c r="AA3" s="476"/>
      <c r="AB3" s="476"/>
      <c r="AC3" s="476"/>
      <c r="AD3" s="476"/>
      <c r="AE3" s="476"/>
      <c r="AF3" s="573" t="s">
        <v>301</v>
      </c>
      <c r="AG3" s="573"/>
      <c r="AH3" s="573"/>
      <c r="AI3" s="573" t="s">
        <v>302</v>
      </c>
      <c r="AJ3" s="573"/>
      <c r="AK3" s="573"/>
    </row>
    <row r="4" spans="1:37" ht="15.95" customHeight="1" x14ac:dyDescent="0.25">
      <c r="A4" s="476"/>
      <c r="B4" s="394">
        <v>2015</v>
      </c>
      <c r="C4" s="394">
        <v>2016</v>
      </c>
      <c r="D4" s="394">
        <v>2017</v>
      </c>
      <c r="E4" s="394">
        <v>2015</v>
      </c>
      <c r="F4" s="394">
        <v>2016</v>
      </c>
      <c r="G4" s="394">
        <v>2017</v>
      </c>
      <c r="H4" s="394">
        <v>2015</v>
      </c>
      <c r="I4" s="394">
        <v>2016</v>
      </c>
      <c r="J4" s="394">
        <v>2017</v>
      </c>
      <c r="K4" s="394">
        <v>2015</v>
      </c>
      <c r="L4" s="394">
        <v>2016</v>
      </c>
      <c r="M4" s="394">
        <v>2017</v>
      </c>
      <c r="N4" s="394">
        <v>2015</v>
      </c>
      <c r="O4" s="394">
        <v>2016</v>
      </c>
      <c r="P4" s="394">
        <v>2017</v>
      </c>
      <c r="Q4" s="394">
        <v>2015</v>
      </c>
      <c r="R4" s="394">
        <v>2016</v>
      </c>
      <c r="S4" s="394">
        <v>2017</v>
      </c>
      <c r="T4" s="394">
        <v>2015</v>
      </c>
      <c r="U4" s="394">
        <v>2016</v>
      </c>
      <c r="V4" s="394">
        <v>2017</v>
      </c>
      <c r="W4" s="394">
        <v>2015</v>
      </c>
      <c r="X4" s="394">
        <v>2016</v>
      </c>
      <c r="Y4" s="394">
        <v>2017</v>
      </c>
      <c r="Z4" s="394">
        <v>2015</v>
      </c>
      <c r="AA4" s="394">
        <v>2016</v>
      </c>
      <c r="AB4" s="394">
        <v>2017</v>
      </c>
      <c r="AC4" s="394">
        <v>2015</v>
      </c>
      <c r="AD4" s="394">
        <v>2016</v>
      </c>
      <c r="AE4" s="394">
        <v>2017</v>
      </c>
      <c r="AF4" s="394">
        <v>2015</v>
      </c>
      <c r="AG4" s="394">
        <v>2016</v>
      </c>
      <c r="AH4" s="394">
        <v>2017</v>
      </c>
      <c r="AI4" s="394">
        <v>2015</v>
      </c>
      <c r="AJ4" s="394">
        <v>2016</v>
      </c>
      <c r="AK4" s="394">
        <v>2017</v>
      </c>
    </row>
    <row r="5" spans="1:37" ht="15.95" customHeight="1" x14ac:dyDescent="0.25">
      <c r="A5" s="401" t="s">
        <v>101</v>
      </c>
      <c r="B5" s="19">
        <v>4.5070359214134781</v>
      </c>
      <c r="C5" s="19">
        <v>6.7755049364393107</v>
      </c>
      <c r="D5" s="19">
        <v>8.0215950524767834</v>
      </c>
      <c r="E5" s="19">
        <v>16.669902535626917</v>
      </c>
      <c r="F5" s="19">
        <v>-17.646275710577115</v>
      </c>
      <c r="G5" s="19">
        <v>12.584869059165859</v>
      </c>
      <c r="H5" s="19">
        <v>13.431397200569945</v>
      </c>
      <c r="I5" s="19">
        <v>-9.9826356818265776</v>
      </c>
      <c r="J5" s="19">
        <v>7.5025651549353576</v>
      </c>
      <c r="K5" s="19">
        <v>17.198335644937586</v>
      </c>
      <c r="L5" s="19">
        <v>-13.964497041420119</v>
      </c>
      <c r="M5" s="19">
        <v>21.6489346770345</v>
      </c>
      <c r="N5" s="19">
        <v>0.52258690847499645</v>
      </c>
      <c r="O5" s="19">
        <v>-6.9555747339004643</v>
      </c>
      <c r="P5" s="19">
        <v>57.249177359157265</v>
      </c>
      <c r="Q5" s="19">
        <v>12.558278477771495</v>
      </c>
      <c r="R5" s="19">
        <v>-14.231957688005913</v>
      </c>
      <c r="S5" s="19">
        <v>17.214627515554721</v>
      </c>
      <c r="T5" s="19">
        <v>1.0720499915807593</v>
      </c>
      <c r="U5" s="19">
        <v>-20.247306652845136</v>
      </c>
      <c r="V5" s="19">
        <v>-2.9999535790548695</v>
      </c>
      <c r="W5" s="102">
        <v>-1.2427311948977677</v>
      </c>
      <c r="X5" s="102">
        <v>-25.820314354907641</v>
      </c>
      <c r="Y5" s="102">
        <v>-6.6878980891719744</v>
      </c>
      <c r="Z5" s="19">
        <v>-0.13674329218715353</v>
      </c>
      <c r="AA5" s="19">
        <v>-3.9302764516487176</v>
      </c>
      <c r="AB5" s="19">
        <v>3.8214106860818982</v>
      </c>
      <c r="AC5" s="19">
        <v>-1.9156853123977757</v>
      </c>
      <c r="AD5" s="19">
        <v>-13.452840020844189</v>
      </c>
      <c r="AE5" s="19">
        <v>16.406155921100165</v>
      </c>
      <c r="AF5" s="22">
        <v>6.6781203469423884</v>
      </c>
      <c r="AG5" s="22">
        <v>-12.440875097362097</v>
      </c>
      <c r="AH5" s="22">
        <v>14.819199479191052</v>
      </c>
      <c r="AI5" s="151">
        <v>512263</v>
      </c>
      <c r="AJ5" s="151">
        <v>448533</v>
      </c>
      <c r="AK5" s="151">
        <v>515002</v>
      </c>
    </row>
    <row r="6" spans="1:37" ht="15.95" customHeight="1" x14ac:dyDescent="0.25">
      <c r="A6" s="401" t="s">
        <v>102</v>
      </c>
      <c r="B6" s="19">
        <v>1.0919540229885056</v>
      </c>
      <c r="C6" s="19">
        <v>2.6719727117680501</v>
      </c>
      <c r="D6" s="19">
        <v>15.503875968992247</v>
      </c>
      <c r="E6" s="19">
        <v>16.543209876543212</v>
      </c>
      <c r="F6" s="19">
        <v>-5.508474576271186</v>
      </c>
      <c r="G6" s="19">
        <v>20.627802690582961</v>
      </c>
      <c r="H6" s="19">
        <v>0.57501306847882905</v>
      </c>
      <c r="I6" s="19">
        <v>-9.9792099792099798</v>
      </c>
      <c r="J6" s="19">
        <v>1.674364896073903</v>
      </c>
      <c r="K6" s="19">
        <v>16.900369003690034</v>
      </c>
      <c r="L6" s="19">
        <v>-4.7979797979797976</v>
      </c>
      <c r="M6" s="19">
        <v>28.580901856763923</v>
      </c>
      <c r="N6" s="19">
        <v>5.3760905446828575</v>
      </c>
      <c r="O6" s="19">
        <v>8.6372790333407909</v>
      </c>
      <c r="P6" s="19">
        <v>28.455200823892895</v>
      </c>
      <c r="Q6" s="19">
        <v>9.472490073737946</v>
      </c>
      <c r="R6" s="19">
        <v>-0.67357512953367882</v>
      </c>
      <c r="S6" s="19">
        <v>17.683881064162755</v>
      </c>
      <c r="T6" s="19">
        <v>-16.13281905081335</v>
      </c>
      <c r="U6" s="19">
        <v>-18.056388722255548</v>
      </c>
      <c r="V6" s="19">
        <v>11.322596388482186</v>
      </c>
      <c r="W6" s="102">
        <v>-16.063157894736843</v>
      </c>
      <c r="X6" s="102">
        <v>-24.90594431903687</v>
      </c>
      <c r="Y6" s="102">
        <v>5.878423513694055</v>
      </c>
      <c r="Z6" s="19">
        <v>0.21598272138228944</v>
      </c>
      <c r="AA6" s="19">
        <v>-0.32327586206896552</v>
      </c>
      <c r="AB6" s="19">
        <v>1.9459459459459458</v>
      </c>
      <c r="AC6" s="19">
        <v>-23.444711094701866</v>
      </c>
      <c r="AD6" s="19">
        <v>-9.2114781769954188</v>
      </c>
      <c r="AE6" s="19">
        <v>-2.0982735723771579</v>
      </c>
      <c r="AF6" s="22">
        <v>-4.2793189749374312</v>
      </c>
      <c r="AG6" s="22">
        <v>-2.9534155772417603</v>
      </c>
      <c r="AH6" s="22">
        <v>16.806435699920314</v>
      </c>
      <c r="AI6" s="21">
        <v>27155</v>
      </c>
      <c r="AJ6" s="21">
        <v>26353</v>
      </c>
      <c r="AK6" s="21">
        <v>30782</v>
      </c>
    </row>
    <row r="7" spans="1:37" ht="15.95" customHeight="1" x14ac:dyDescent="0.25">
      <c r="A7" s="401" t="s">
        <v>103</v>
      </c>
      <c r="B7" s="19">
        <v>5.3007935043365935</v>
      </c>
      <c r="C7" s="19">
        <v>1.6582694414019716</v>
      </c>
      <c r="D7" s="19">
        <v>3.7084922533238522</v>
      </c>
      <c r="E7" s="19">
        <v>18.280322881840906</v>
      </c>
      <c r="F7" s="19">
        <v>-13.514683507235119</v>
      </c>
      <c r="G7" s="19">
        <v>20.303712863999056</v>
      </c>
      <c r="H7" s="19">
        <v>5.4786760540584281</v>
      </c>
      <c r="I7" s="19">
        <v>-7.1012078300708037</v>
      </c>
      <c r="J7" s="19">
        <v>8.8592361873075429</v>
      </c>
      <c r="K7" s="19">
        <v>15.562162979388198</v>
      </c>
      <c r="L7" s="19">
        <v>-10.260346256159783</v>
      </c>
      <c r="M7" s="19">
        <v>14.176167011691984</v>
      </c>
      <c r="N7" s="19">
        <v>10.076053442959918</v>
      </c>
      <c r="O7" s="19">
        <v>-4.7164438302957867</v>
      </c>
      <c r="P7" s="19">
        <v>30.811592072707679</v>
      </c>
      <c r="Q7" s="19">
        <v>3.4991503167001392</v>
      </c>
      <c r="R7" s="19">
        <v>-8.5182263068672501</v>
      </c>
      <c r="S7" s="19">
        <v>7.0163221779997311</v>
      </c>
      <c r="T7" s="19">
        <v>-3.5708971879184648E-2</v>
      </c>
      <c r="U7" s="19">
        <v>-12.437114875122793</v>
      </c>
      <c r="V7" s="19">
        <v>-0.77171511133775283</v>
      </c>
      <c r="W7" s="102">
        <v>-3.4356672015386418</v>
      </c>
      <c r="X7" s="102">
        <v>-15.494401148719849</v>
      </c>
      <c r="Y7" s="102">
        <v>-4.008139606585682</v>
      </c>
      <c r="Z7" s="19">
        <v>-6.2897380467955237</v>
      </c>
      <c r="AA7" s="19">
        <v>-5.0818420829446191</v>
      </c>
      <c r="AB7" s="19">
        <v>1.8048928679926375</v>
      </c>
      <c r="AC7" s="19">
        <v>11.315007708795548</v>
      </c>
      <c r="AD7" s="19">
        <v>3.2647407993668378</v>
      </c>
      <c r="AE7" s="19">
        <v>3.1101182826352121</v>
      </c>
      <c r="AF7" s="22">
        <v>6.8460779786439536</v>
      </c>
      <c r="AG7" s="22">
        <v>-7.0867270850063102</v>
      </c>
      <c r="AH7" s="22">
        <v>10.368746460158887</v>
      </c>
      <c r="AI7" s="21">
        <v>1499324</v>
      </c>
      <c r="AJ7" s="21">
        <v>1393071</v>
      </c>
      <c r="AK7" s="21">
        <v>1537515</v>
      </c>
    </row>
    <row r="8" spans="1:37" s="65" customFormat="1" ht="15.95" customHeight="1" x14ac:dyDescent="0.25">
      <c r="A8" s="142" t="s">
        <v>104</v>
      </c>
      <c r="B8" s="102">
        <v>-3.5635499745460715</v>
      </c>
      <c r="C8" s="102">
        <v>-2.3855609461803375</v>
      </c>
      <c r="D8" s="102">
        <v>-5.6139266584260401</v>
      </c>
      <c r="E8" s="102">
        <v>8.2155767334866905</v>
      </c>
      <c r="F8" s="102">
        <v>3.5378074703917397</v>
      </c>
      <c r="G8" s="102">
        <v>17.216600674585717</v>
      </c>
      <c r="H8" s="102">
        <v>8.2829046898638428</v>
      </c>
      <c r="I8" s="102">
        <v>7.5794621026894866</v>
      </c>
      <c r="J8" s="102">
        <v>25.957792207792206</v>
      </c>
      <c r="K8" s="102">
        <v>19.329214474845543</v>
      </c>
      <c r="L8" s="102">
        <v>1.3630600169061706</v>
      </c>
      <c r="M8" s="102">
        <v>17.940164703429584</v>
      </c>
      <c r="N8" s="102">
        <v>2.246578787434248</v>
      </c>
      <c r="O8" s="102">
        <v>6.5752526184180855</v>
      </c>
      <c r="P8" s="102">
        <v>17.924111006404218</v>
      </c>
      <c r="Q8" s="102">
        <v>10.842007626507266</v>
      </c>
      <c r="R8" s="102">
        <v>-3.2078103207810322</v>
      </c>
      <c r="S8" s="102">
        <v>18.136407300672431</v>
      </c>
      <c r="T8" s="102">
        <v>-4.1504997060552613</v>
      </c>
      <c r="U8" s="102">
        <v>-0.62561334641805699</v>
      </c>
      <c r="V8" s="102">
        <v>9.702505863473645</v>
      </c>
      <c r="W8" s="102">
        <v>-7.4984326018808778</v>
      </c>
      <c r="X8" s="102">
        <v>-4.4462518639013151</v>
      </c>
      <c r="Y8" s="102">
        <v>6.2420201447013763</v>
      </c>
      <c r="Z8" s="102">
        <v>11.023362948338269</v>
      </c>
      <c r="AA8" s="102">
        <v>8.209839952578541</v>
      </c>
      <c r="AB8" s="102">
        <v>6.8474390577923856</v>
      </c>
      <c r="AC8" s="102">
        <v>5.1129100979974442</v>
      </c>
      <c r="AD8" s="102">
        <v>9.606809890555331</v>
      </c>
      <c r="AE8" s="102">
        <v>24.309664694280077</v>
      </c>
      <c r="AF8" s="145">
        <v>2.146609129637544</v>
      </c>
      <c r="AG8" s="145">
        <v>2.4267782426778242</v>
      </c>
      <c r="AH8" s="145">
        <v>11.408918406072106</v>
      </c>
      <c r="AI8" s="152">
        <v>148180</v>
      </c>
      <c r="AJ8" s="152">
        <v>151776</v>
      </c>
      <c r="AK8" s="152">
        <v>169092</v>
      </c>
    </row>
    <row r="9" spans="1:37" s="65" customFormat="1" ht="15.95" customHeight="1" x14ac:dyDescent="0.25">
      <c r="A9" s="142" t="s">
        <v>105</v>
      </c>
      <c r="B9" s="102">
        <v>-1.0206997917772425</v>
      </c>
      <c r="C9" s="102">
        <v>3.9186569318978672</v>
      </c>
      <c r="D9" s="102">
        <v>-35.089112054935896</v>
      </c>
      <c r="E9" s="102">
        <v>13.776856388993592</v>
      </c>
      <c r="F9" s="102">
        <v>-7.8018883551432827</v>
      </c>
      <c r="G9" s="102">
        <v>19.259791591807403</v>
      </c>
      <c r="H9" s="102">
        <v>-0.12108980827447023</v>
      </c>
      <c r="I9" s="102">
        <v>0.26267932915740555</v>
      </c>
      <c r="J9" s="102">
        <v>13.704151551793631</v>
      </c>
      <c r="K9" s="102">
        <v>5.5643879173290935</v>
      </c>
      <c r="L9" s="102">
        <v>-7.8176341730558594</v>
      </c>
      <c r="M9" s="102">
        <v>22.233773949205407</v>
      </c>
      <c r="N9" s="102">
        <v>-1.1890509360034829</v>
      </c>
      <c r="O9" s="102">
        <v>2.2607737849373537</v>
      </c>
      <c r="P9" s="102">
        <v>22.762279190004307</v>
      </c>
      <c r="Q9" s="102">
        <v>10.851703406813627</v>
      </c>
      <c r="R9" s="102">
        <v>-1.8711018711018712</v>
      </c>
      <c r="S9" s="102">
        <v>13.117170228445099</v>
      </c>
      <c r="T9" s="102">
        <v>-6.2290938824054116</v>
      </c>
      <c r="U9" s="102">
        <v>1.6131589377724929</v>
      </c>
      <c r="V9" s="102">
        <v>1.6772633303428639</v>
      </c>
      <c r="W9" s="102">
        <v>-6.6951456310679616</v>
      </c>
      <c r="X9" s="102">
        <v>0.21643219845167735</v>
      </c>
      <c r="Y9" s="102">
        <v>-1.4785281169532352</v>
      </c>
      <c r="Z9" s="102">
        <v>0.66072018500165186</v>
      </c>
      <c r="AA9" s="102">
        <v>-4.1352149655398751</v>
      </c>
      <c r="AB9" s="102">
        <v>5.888394385484423</v>
      </c>
      <c r="AC9" s="102">
        <v>1.5424164524421593</v>
      </c>
      <c r="AD9" s="102">
        <v>-1.5487714072970959</v>
      </c>
      <c r="AE9" s="102">
        <v>10.724549992436847</v>
      </c>
      <c r="AF9" s="145">
        <v>-3.8415058703011581E-2</v>
      </c>
      <c r="AG9" s="145">
        <v>0.57004235286582394</v>
      </c>
      <c r="AH9" s="145">
        <v>4.4556780639254869</v>
      </c>
      <c r="AI9" s="152">
        <v>124903</v>
      </c>
      <c r="AJ9" s="152">
        <v>125615</v>
      </c>
      <c r="AK9" s="152">
        <v>131212</v>
      </c>
    </row>
    <row r="10" spans="1:37" ht="15.95" customHeight="1" x14ac:dyDescent="0.25">
      <c r="A10" s="401" t="s">
        <v>106</v>
      </c>
      <c r="B10" s="19">
        <v>0.15925202917908146</v>
      </c>
      <c r="C10" s="19">
        <v>6.0231488605084547</v>
      </c>
      <c r="D10" s="19">
        <v>22.796465314283871</v>
      </c>
      <c r="E10" s="19">
        <v>16.498639425436053</v>
      </c>
      <c r="F10" s="19">
        <v>-10.696712680209071</v>
      </c>
      <c r="G10" s="19">
        <v>13.511920075465225</v>
      </c>
      <c r="H10" s="19">
        <v>11.20855688540377</v>
      </c>
      <c r="I10" s="19">
        <v>-7.1192206587289313</v>
      </c>
      <c r="J10" s="19">
        <v>9.0600339626410946</v>
      </c>
      <c r="K10" s="19">
        <v>11.487118767068349</v>
      </c>
      <c r="L10" s="19">
        <v>-5.574017609373394</v>
      </c>
      <c r="M10" s="19">
        <v>20.677019084246425</v>
      </c>
      <c r="N10" s="19">
        <v>2.3462749561735117</v>
      </c>
      <c r="O10" s="19">
        <v>-1.085359418760401</v>
      </c>
      <c r="P10" s="19">
        <v>38.233701004530232</v>
      </c>
      <c r="Q10" s="19">
        <v>15.750687571989374</v>
      </c>
      <c r="R10" s="19">
        <v>-10.78460241869155</v>
      </c>
      <c r="S10" s="19">
        <v>20.294325191778015</v>
      </c>
      <c r="T10" s="19">
        <v>-2.4102075907517695</v>
      </c>
      <c r="U10" s="19">
        <v>-20.599511497946928</v>
      </c>
      <c r="V10" s="19">
        <v>-1.6485714285714284</v>
      </c>
      <c r="W10" s="102">
        <v>-4.2138072199478973</v>
      </c>
      <c r="X10" s="102">
        <v>-25.553904284562556</v>
      </c>
      <c r="Y10" s="102">
        <v>-4.6501311274349906</v>
      </c>
      <c r="Z10" s="19">
        <v>-6.8258633357825129</v>
      </c>
      <c r="AA10" s="19">
        <v>-1.6993927923665326</v>
      </c>
      <c r="AB10" s="19">
        <v>6.1690265131763669</v>
      </c>
      <c r="AC10" s="19">
        <v>3.2896819116948883</v>
      </c>
      <c r="AD10" s="19">
        <v>-3.2078904529349805</v>
      </c>
      <c r="AE10" s="19">
        <v>21.968737633557577</v>
      </c>
      <c r="AF10" s="22">
        <v>5.6963070035651091</v>
      </c>
      <c r="AG10" s="22">
        <v>-7.9561907430759886</v>
      </c>
      <c r="AH10" s="22">
        <v>18.423981986553343</v>
      </c>
      <c r="AI10" s="21">
        <v>685152</v>
      </c>
      <c r="AJ10" s="21">
        <v>630640</v>
      </c>
      <c r="AK10" s="21">
        <v>746829</v>
      </c>
    </row>
    <row r="11" spans="1:37" ht="15.95" customHeight="1" x14ac:dyDescent="0.25">
      <c r="A11" s="401" t="s">
        <v>107</v>
      </c>
      <c r="B11" s="19">
        <v>10.556053193688417</v>
      </c>
      <c r="C11" s="19">
        <v>2.3932689311311934</v>
      </c>
      <c r="D11" s="19">
        <v>23.087223811552743</v>
      </c>
      <c r="E11" s="19">
        <v>28.380749467351794</v>
      </c>
      <c r="F11" s="19">
        <v>-14.819153609606092</v>
      </c>
      <c r="G11" s="19">
        <v>14.818635035241535</v>
      </c>
      <c r="H11" s="19">
        <v>-0.76978939724037765</v>
      </c>
      <c r="I11" s="19">
        <v>-6.4841920374707263</v>
      </c>
      <c r="J11" s="19">
        <v>11.472843950539991</v>
      </c>
      <c r="K11" s="19">
        <v>11.088255460867861</v>
      </c>
      <c r="L11" s="19">
        <v>-10.439996472974164</v>
      </c>
      <c r="M11" s="19">
        <v>28.079157231465985</v>
      </c>
      <c r="N11" s="19">
        <v>5.1607538802660748</v>
      </c>
      <c r="O11" s="19">
        <v>-4.6966422434241739</v>
      </c>
      <c r="P11" s="19">
        <v>66.908185840707972</v>
      </c>
      <c r="Q11" s="19">
        <v>8.5811665109119897</v>
      </c>
      <c r="R11" s="19">
        <v>-11.001417577966787</v>
      </c>
      <c r="S11" s="19">
        <v>15.012230502303886</v>
      </c>
      <c r="T11" s="19">
        <v>1.6696739434293122</v>
      </c>
      <c r="U11" s="19">
        <v>-24.813777933310003</v>
      </c>
      <c r="V11" s="19">
        <v>1.5392798962731473</v>
      </c>
      <c r="W11" s="102">
        <v>-3.9925017265761169</v>
      </c>
      <c r="X11" s="102">
        <v>-32.771554824786762</v>
      </c>
      <c r="Y11" s="102">
        <v>-2.5425456027718334</v>
      </c>
      <c r="Z11" s="19">
        <v>1.4843859403444897</v>
      </c>
      <c r="AA11" s="19">
        <v>7.4375603698081969</v>
      </c>
      <c r="AB11" s="19">
        <v>36.347290007706142</v>
      </c>
      <c r="AC11" s="19">
        <v>7.8827731774638741</v>
      </c>
      <c r="AD11" s="19">
        <v>-2.1973060425916171</v>
      </c>
      <c r="AE11" s="19">
        <v>31.230283911671926</v>
      </c>
      <c r="AF11" s="22">
        <v>7.9703234130879919</v>
      </c>
      <c r="AG11" s="22">
        <v>-11.056049879846723</v>
      </c>
      <c r="AH11" s="22">
        <v>23.404674801200464</v>
      </c>
      <c r="AI11" s="21">
        <v>153970</v>
      </c>
      <c r="AJ11" s="21">
        <v>136947</v>
      </c>
      <c r="AK11" s="21">
        <v>168999</v>
      </c>
    </row>
    <row r="12" spans="1:37" ht="15.95" customHeight="1" x14ac:dyDescent="0.25">
      <c r="A12" s="401" t="s">
        <v>108</v>
      </c>
      <c r="B12" s="19">
        <v>11.299256211425858</v>
      </c>
      <c r="C12" s="19">
        <v>-2.3460827527370967</v>
      </c>
      <c r="D12" s="19">
        <v>11.444379732090857</v>
      </c>
      <c r="E12" s="19">
        <v>18.339423812356589</v>
      </c>
      <c r="F12" s="19">
        <v>-12.086175942549373</v>
      </c>
      <c r="G12" s="19">
        <v>8.3809834994281971</v>
      </c>
      <c r="H12" s="19">
        <v>6.8840579710144931</v>
      </c>
      <c r="I12" s="19">
        <v>-13.291288923925897</v>
      </c>
      <c r="J12" s="19">
        <v>-0.65460496408764435</v>
      </c>
      <c r="K12" s="19">
        <v>8.644495137471484</v>
      </c>
      <c r="L12" s="19">
        <v>-13.448999889490551</v>
      </c>
      <c r="M12" s="19">
        <v>22.012257405515832</v>
      </c>
      <c r="N12" s="19">
        <v>0.20068807339449543</v>
      </c>
      <c r="O12" s="19">
        <v>-4.8861010234400792</v>
      </c>
      <c r="P12" s="19">
        <v>49.017702186740713</v>
      </c>
      <c r="Q12" s="19">
        <v>5.2581052169619831</v>
      </c>
      <c r="R12" s="19">
        <v>-4.6097719869706841</v>
      </c>
      <c r="S12" s="19">
        <v>13.994973501611756</v>
      </c>
      <c r="T12" s="19">
        <v>5.8099847172694856</v>
      </c>
      <c r="U12" s="19">
        <v>-23.882429407091788</v>
      </c>
      <c r="V12" s="19">
        <v>-0.7337128399746996</v>
      </c>
      <c r="W12" s="102">
        <v>5.4039699926973377</v>
      </c>
      <c r="X12" s="102">
        <v>-30.446557913963595</v>
      </c>
      <c r="Y12" s="102">
        <v>-5.3563343294394636</v>
      </c>
      <c r="Z12" s="19">
        <v>-2.8194935217903416</v>
      </c>
      <c r="AA12" s="19">
        <v>-1.5680630255283692</v>
      </c>
      <c r="AB12" s="19">
        <v>10.258580883484687</v>
      </c>
      <c r="AC12" s="19">
        <v>2.2036859606605419</v>
      </c>
      <c r="AD12" s="19">
        <v>-5.520017646410059</v>
      </c>
      <c r="AE12" s="19">
        <v>28.331290492032917</v>
      </c>
      <c r="AF12" s="22">
        <v>4.7366596147758049</v>
      </c>
      <c r="AG12" s="22">
        <v>-10.116731517509727</v>
      </c>
      <c r="AH12" s="22">
        <v>19.989751309110126</v>
      </c>
      <c r="AI12" s="21">
        <v>208427</v>
      </c>
      <c r="AJ12" s="21">
        <v>187341</v>
      </c>
      <c r="AK12" s="21">
        <v>224790</v>
      </c>
    </row>
    <row r="13" spans="1:37" ht="15.95" customHeight="1" x14ac:dyDescent="0.25">
      <c r="A13" s="401" t="s">
        <v>109</v>
      </c>
      <c r="B13" s="19">
        <v>0.77401006697853292</v>
      </c>
      <c r="C13" s="19">
        <v>3.1716761939885671</v>
      </c>
      <c r="D13" s="19">
        <v>10.759606791778374</v>
      </c>
      <c r="E13" s="19">
        <v>10.290986515259048</v>
      </c>
      <c r="F13" s="19">
        <v>-8.5489060489060495</v>
      </c>
      <c r="G13" s="19">
        <v>15.440546974867772</v>
      </c>
      <c r="H13" s="19">
        <v>3.6846238416836812</v>
      </c>
      <c r="I13" s="19">
        <v>-11.794110518662142</v>
      </c>
      <c r="J13" s="19">
        <v>12.776919113858836</v>
      </c>
      <c r="K13" s="19">
        <v>8.8455017977904884</v>
      </c>
      <c r="L13" s="19">
        <v>-10.47839109970047</v>
      </c>
      <c r="M13" s="19">
        <v>26.849320306674567</v>
      </c>
      <c r="N13" s="19">
        <v>-3.4437641947269677</v>
      </c>
      <c r="O13" s="19">
        <v>-2.739924492283043</v>
      </c>
      <c r="P13" s="19">
        <v>53.407696891100912</v>
      </c>
      <c r="Q13" s="19">
        <v>7.7896131993645907</v>
      </c>
      <c r="R13" s="19">
        <v>-11.99685364001302</v>
      </c>
      <c r="S13" s="19">
        <v>19.486310165921815</v>
      </c>
      <c r="T13" s="19">
        <v>-0.85159978276694825</v>
      </c>
      <c r="U13" s="19">
        <v>-24.645129711209009</v>
      </c>
      <c r="V13" s="19">
        <v>1.4522340277455574</v>
      </c>
      <c r="W13" s="102">
        <v>-2.2055576644484556</v>
      </c>
      <c r="X13" s="102">
        <v>-33.686903894293231</v>
      </c>
      <c r="Y13" s="102">
        <v>-0.44677521472685788</v>
      </c>
      <c r="Z13" s="19">
        <v>-6.7872052196511019</v>
      </c>
      <c r="AA13" s="19">
        <v>-6.6407640289476806</v>
      </c>
      <c r="AB13" s="19">
        <v>2.7416844044858153</v>
      </c>
      <c r="AC13" s="19">
        <v>-1.3347406024194204</v>
      </c>
      <c r="AD13" s="19">
        <v>-0.68462715797442519</v>
      </c>
      <c r="AE13" s="19">
        <v>31.373556266260128</v>
      </c>
      <c r="AF13" s="22">
        <v>1.8554766734279919</v>
      </c>
      <c r="AG13" s="22">
        <v>-9.3925340661857337</v>
      </c>
      <c r="AH13" s="22">
        <v>20.106102836231564</v>
      </c>
      <c r="AI13" s="21">
        <v>803436</v>
      </c>
      <c r="AJ13" s="21">
        <v>727973</v>
      </c>
      <c r="AK13" s="21">
        <v>874340</v>
      </c>
    </row>
    <row r="14" spans="1:37" ht="15.95" customHeight="1" x14ac:dyDescent="0.25">
      <c r="A14" s="401" t="s">
        <v>110</v>
      </c>
      <c r="B14" s="19">
        <v>16.778452038752263</v>
      </c>
      <c r="C14" s="19">
        <v>-0.6396815267268362</v>
      </c>
      <c r="D14" s="19">
        <v>-0.31195999571819616</v>
      </c>
      <c r="E14" s="19">
        <v>9.9647163739288906</v>
      </c>
      <c r="F14" s="19">
        <v>-13.563226496479908</v>
      </c>
      <c r="G14" s="19">
        <v>9.8173857471139332</v>
      </c>
      <c r="H14" s="19">
        <v>5.9697167282474828</v>
      </c>
      <c r="I14" s="19">
        <v>-16.120872359335475</v>
      </c>
      <c r="J14" s="19">
        <v>10.860705843997067</v>
      </c>
      <c r="K14" s="19">
        <v>11.655070727549187</v>
      </c>
      <c r="L14" s="19">
        <v>-11.379345919735892</v>
      </c>
      <c r="M14" s="19">
        <v>15.254947613504074</v>
      </c>
      <c r="N14" s="19">
        <v>-1.3156198640069607</v>
      </c>
      <c r="O14" s="19">
        <v>-8.5247079377260366</v>
      </c>
      <c r="P14" s="19">
        <v>32.76959187498327</v>
      </c>
      <c r="Q14" s="19">
        <v>-1.6752317613865377</v>
      </c>
      <c r="R14" s="19">
        <v>-14.975276062616894</v>
      </c>
      <c r="S14" s="19">
        <v>18.586150786476225</v>
      </c>
      <c r="T14" s="19">
        <v>6.9224575033846865</v>
      </c>
      <c r="U14" s="19">
        <v>-21.237751588983052</v>
      </c>
      <c r="V14" s="19">
        <v>-2.1477356309761482</v>
      </c>
      <c r="W14" s="102">
        <v>6.2517222375310002</v>
      </c>
      <c r="X14" s="102">
        <v>-26.580650738591544</v>
      </c>
      <c r="Y14" s="102">
        <v>-4.6700911057798455</v>
      </c>
      <c r="Z14" s="19">
        <v>6.5701060176198298E-2</v>
      </c>
      <c r="AA14" s="19">
        <v>0.9430865192347867</v>
      </c>
      <c r="AB14" s="19">
        <v>5.2124294119386221</v>
      </c>
      <c r="AC14" s="19">
        <v>1.5551463065275222</v>
      </c>
      <c r="AD14" s="19">
        <v>-2.5555779434481831</v>
      </c>
      <c r="AE14" s="19">
        <v>14.496674363304271</v>
      </c>
      <c r="AF14" s="22">
        <v>4.836508818921514</v>
      </c>
      <c r="AG14" s="22">
        <v>-11.070748790167075</v>
      </c>
      <c r="AH14" s="22">
        <v>12.838362430753737</v>
      </c>
      <c r="AI14" s="21">
        <v>643064</v>
      </c>
      <c r="AJ14" s="21">
        <v>571872</v>
      </c>
      <c r="AK14" s="21">
        <v>645291</v>
      </c>
    </row>
    <row r="15" spans="1:37" ht="15.95" customHeight="1" x14ac:dyDescent="0.25">
      <c r="A15" s="401" t="s">
        <v>111</v>
      </c>
      <c r="B15" s="19">
        <v>12.906759456150525</v>
      </c>
      <c r="C15" s="19">
        <v>-3.6867937450062773</v>
      </c>
      <c r="D15" s="19">
        <v>-1.1258592083432093</v>
      </c>
      <c r="E15" s="19">
        <v>10.415452501873283</v>
      </c>
      <c r="F15" s="19">
        <v>-16.912984466897903</v>
      </c>
      <c r="G15" s="19">
        <v>8.9300299482711676</v>
      </c>
      <c r="H15" s="19">
        <v>3.708848451173774</v>
      </c>
      <c r="I15" s="19">
        <v>-16.595231717117599</v>
      </c>
      <c r="J15" s="19">
        <v>16.926288742572666</v>
      </c>
      <c r="K15" s="19">
        <v>14.033149171270717</v>
      </c>
      <c r="L15" s="19">
        <v>-19.853574504737296</v>
      </c>
      <c r="M15" s="19">
        <v>25.026867275658248</v>
      </c>
      <c r="N15" s="19">
        <v>8.5854233752097588</v>
      </c>
      <c r="O15" s="19">
        <v>-3.6421351599699272</v>
      </c>
      <c r="P15" s="19">
        <v>32.067620286085827</v>
      </c>
      <c r="Q15" s="19">
        <v>16.552197802197803</v>
      </c>
      <c r="R15" s="19">
        <v>-13.186669285667518</v>
      </c>
      <c r="S15" s="19">
        <v>20.838675616562334</v>
      </c>
      <c r="T15" s="19">
        <v>-0.75911977551321819</v>
      </c>
      <c r="U15" s="19">
        <v>-23.495446157509374</v>
      </c>
      <c r="V15" s="19">
        <v>-12.087612822906941</v>
      </c>
      <c r="W15" s="102">
        <v>-1.8672044215400703</v>
      </c>
      <c r="X15" s="102">
        <v>-26.295760712382982</v>
      </c>
      <c r="Y15" s="102">
        <v>-17.972945064023129</v>
      </c>
      <c r="Z15" s="19">
        <v>-2.5045372050816699</v>
      </c>
      <c r="AA15" s="19">
        <v>-3.0404566890047158</v>
      </c>
      <c r="AB15" s="19">
        <v>3.8013567131703572</v>
      </c>
      <c r="AC15" s="19">
        <v>-7.2065238004930778</v>
      </c>
      <c r="AD15" s="19">
        <v>0.55180870631514412</v>
      </c>
      <c r="AE15" s="19">
        <v>8.2317073170731714</v>
      </c>
      <c r="AF15" s="22">
        <v>5.7401697106960592</v>
      </c>
      <c r="AG15" s="22">
        <v>-12.260212019248163</v>
      </c>
      <c r="AH15" s="22">
        <v>9.7911787022069738</v>
      </c>
      <c r="AI15" s="21">
        <v>138195</v>
      </c>
      <c r="AJ15" s="21">
        <v>121252</v>
      </c>
      <c r="AK15" s="21">
        <v>133124</v>
      </c>
    </row>
    <row r="16" spans="1:37" ht="15.95" customHeight="1" x14ac:dyDescent="0.25">
      <c r="A16" s="401" t="s">
        <v>112</v>
      </c>
      <c r="B16" s="19">
        <v>2.6411213941657197</v>
      </c>
      <c r="C16" s="19">
        <v>-1.2127603480094913</v>
      </c>
      <c r="D16" s="19">
        <v>10.600480384307447</v>
      </c>
      <c r="E16" s="19">
        <v>13.255270760341753</v>
      </c>
      <c r="F16" s="19">
        <v>-17.630457789476541</v>
      </c>
      <c r="G16" s="19">
        <v>16.604071950978454</v>
      </c>
      <c r="H16" s="19">
        <v>3.5919685198264557</v>
      </c>
      <c r="I16" s="19">
        <v>-13.090484075192363</v>
      </c>
      <c r="J16" s="19">
        <v>21.170010086293846</v>
      </c>
      <c r="K16" s="19">
        <v>9.8104443886517707</v>
      </c>
      <c r="L16" s="19">
        <v>-15.827379251214632</v>
      </c>
      <c r="M16" s="19">
        <v>38.931142197473854</v>
      </c>
      <c r="N16" s="19">
        <v>-12.052505966587113</v>
      </c>
      <c r="O16" s="19">
        <v>-3.0152268958239109E-3</v>
      </c>
      <c r="P16" s="19">
        <v>91.315884694246776</v>
      </c>
      <c r="Q16" s="19">
        <v>9.0886602018602805</v>
      </c>
      <c r="R16" s="19">
        <v>-13.810150120186856</v>
      </c>
      <c r="S16" s="19">
        <v>18.475057882551042</v>
      </c>
      <c r="T16" s="19">
        <v>2.6336439431093672</v>
      </c>
      <c r="U16" s="19">
        <v>-19.037606919290866</v>
      </c>
      <c r="V16" s="19">
        <v>2.6795726848846133</v>
      </c>
      <c r="W16" s="102">
        <v>1.4870246659815005</v>
      </c>
      <c r="X16" s="102">
        <v>-24.833064337479037</v>
      </c>
      <c r="Y16" s="102">
        <v>-2.3324351633546647</v>
      </c>
      <c r="Z16" s="19">
        <v>-4.0292417545052706</v>
      </c>
      <c r="AA16" s="19">
        <v>-3.4278122232063772</v>
      </c>
      <c r="AB16" s="19">
        <v>9.9789048885627807</v>
      </c>
      <c r="AC16" s="19">
        <v>6.0901541131264718</v>
      </c>
      <c r="AD16" s="19">
        <v>-9.0275343692799002</v>
      </c>
      <c r="AE16" s="19">
        <v>24.363200479472582</v>
      </c>
      <c r="AF16" s="22">
        <v>2.8771740723406469</v>
      </c>
      <c r="AG16" s="22">
        <v>-11.285630913594316</v>
      </c>
      <c r="AH16" s="22">
        <v>29.074766645601745</v>
      </c>
      <c r="AI16" s="21">
        <v>217613</v>
      </c>
      <c r="AJ16" s="21">
        <v>193054</v>
      </c>
      <c r="AK16" s="21">
        <v>249184</v>
      </c>
    </row>
    <row r="17" spans="1:37" ht="15.95" customHeight="1" x14ac:dyDescent="0.25">
      <c r="A17" s="401" t="s">
        <v>113</v>
      </c>
      <c r="B17" s="19">
        <v>16.055550545585714</v>
      </c>
      <c r="C17" s="19">
        <v>7.5714485523800636</v>
      </c>
      <c r="D17" s="19">
        <v>5.3467978445224578</v>
      </c>
      <c r="E17" s="19">
        <v>27.408157792807557</v>
      </c>
      <c r="F17" s="19">
        <v>-20.768439268509425</v>
      </c>
      <c r="G17" s="19">
        <v>2.6799681237271629</v>
      </c>
      <c r="H17" s="19">
        <v>12.376987130961394</v>
      </c>
      <c r="I17" s="19">
        <v>-21.931386229129576</v>
      </c>
      <c r="J17" s="19">
        <v>6.4036979969183356</v>
      </c>
      <c r="K17" s="19">
        <v>21.99073692538445</v>
      </c>
      <c r="L17" s="19">
        <v>-21.017929282693583</v>
      </c>
      <c r="M17" s="19">
        <v>6.2712763227671626</v>
      </c>
      <c r="N17" s="19">
        <v>0.22169190042121462</v>
      </c>
      <c r="O17" s="19">
        <v>-8.4151995801508512</v>
      </c>
      <c r="P17" s="19">
        <v>4.2707558830633134</v>
      </c>
      <c r="Q17" s="19">
        <v>6.9636219085068438</v>
      </c>
      <c r="R17" s="19">
        <v>-14.032599568499673</v>
      </c>
      <c r="S17" s="19">
        <v>13.305479221580393</v>
      </c>
      <c r="T17" s="19">
        <v>-9.9738258197720739</v>
      </c>
      <c r="U17" s="19">
        <v>-19.988201868438793</v>
      </c>
      <c r="V17" s="19">
        <v>-12.471976046102224</v>
      </c>
      <c r="W17" s="102">
        <v>-1.2423994091520725</v>
      </c>
      <c r="X17" s="102">
        <v>-33.237376169157798</v>
      </c>
      <c r="Y17" s="102">
        <v>-10.59629578480566</v>
      </c>
      <c r="Z17" s="19">
        <v>-1.2731307356702271</v>
      </c>
      <c r="AA17" s="19">
        <v>-2.415284100649536</v>
      </c>
      <c r="AB17" s="19">
        <v>2.486775585094962</v>
      </c>
      <c r="AC17" s="19">
        <v>30.94902082084791</v>
      </c>
      <c r="AD17" s="19">
        <v>-9.267070475290625</v>
      </c>
      <c r="AE17" s="19">
        <v>-5.6846392011380438</v>
      </c>
      <c r="AF17" s="22">
        <v>8.9241693498852808</v>
      </c>
      <c r="AG17" s="22">
        <v>-12.592202984380178</v>
      </c>
      <c r="AH17" s="22">
        <v>-0.53939976045963978</v>
      </c>
      <c r="AI17" s="21">
        <v>1581836</v>
      </c>
      <c r="AJ17" s="21">
        <v>1382648</v>
      </c>
      <c r="AK17" s="21">
        <v>1375190</v>
      </c>
    </row>
    <row r="18" spans="1:37" ht="15.95" customHeight="1" x14ac:dyDescent="0.25">
      <c r="A18" s="401" t="s">
        <v>114</v>
      </c>
      <c r="B18" s="19">
        <v>13.252049834948354</v>
      </c>
      <c r="C18" s="19">
        <v>2.7173146537539372</v>
      </c>
      <c r="D18" s="19">
        <v>22.838573847773354</v>
      </c>
      <c r="E18" s="19">
        <v>5.3140096618357484</v>
      </c>
      <c r="F18" s="19">
        <v>-21.729068518059343</v>
      </c>
      <c r="G18" s="19">
        <v>11.795142555438225</v>
      </c>
      <c r="H18" s="19">
        <v>-2.1077920311862561</v>
      </c>
      <c r="I18" s="19">
        <v>-15.257455084274865</v>
      </c>
      <c r="J18" s="19">
        <v>10.168843232610241</v>
      </c>
      <c r="K18" s="19">
        <v>15.304372677907974</v>
      </c>
      <c r="L18" s="19">
        <v>-14.760193332507127</v>
      </c>
      <c r="M18" s="19">
        <v>24.40389648153533</v>
      </c>
      <c r="N18" s="19">
        <v>-6.3783756267657612</v>
      </c>
      <c r="O18" s="19">
        <v>-12.307315879618303</v>
      </c>
      <c r="P18" s="19">
        <v>62.521701388888886</v>
      </c>
      <c r="Q18" s="19">
        <v>6.0973801285219977</v>
      </c>
      <c r="R18" s="19">
        <v>-11.687283061942368</v>
      </c>
      <c r="S18" s="19">
        <v>16.984964389343183</v>
      </c>
      <c r="T18" s="19">
        <v>-4.6333731507856291</v>
      </c>
      <c r="U18" s="19">
        <v>-32.241358545104184</v>
      </c>
      <c r="V18" s="19">
        <v>0.21329541414859582</v>
      </c>
      <c r="W18" s="102">
        <v>-7.2037452980813459</v>
      </c>
      <c r="X18" s="102">
        <v>-38.15578431658453</v>
      </c>
      <c r="Y18" s="102">
        <v>-1.6551138774932805</v>
      </c>
      <c r="Z18" s="19">
        <v>5.3844939207326696</v>
      </c>
      <c r="AA18" s="19">
        <v>-3.3113575067425836</v>
      </c>
      <c r="AB18" s="19">
        <v>9.6389276305594294</v>
      </c>
      <c r="AC18" s="19">
        <v>0.75845012366034625</v>
      </c>
      <c r="AD18" s="19">
        <v>-9.9819996727213223</v>
      </c>
      <c r="AE18" s="19">
        <v>26.177058716596985</v>
      </c>
      <c r="AF18" s="22">
        <v>1.6886426592797783</v>
      </c>
      <c r="AG18" s="22">
        <v>-15.401747771700045</v>
      </c>
      <c r="AH18" s="22">
        <v>22.69472122329957</v>
      </c>
      <c r="AI18" s="21">
        <v>229435</v>
      </c>
      <c r="AJ18" s="21">
        <v>194098</v>
      </c>
      <c r="AK18" s="21">
        <v>238148</v>
      </c>
    </row>
    <row r="19" spans="1:37" ht="15.95" customHeight="1" x14ac:dyDescent="0.25">
      <c r="A19" s="401" t="s">
        <v>115</v>
      </c>
      <c r="B19" s="19">
        <v>7.0699391833188532</v>
      </c>
      <c r="C19" s="19">
        <v>4.8889339689623696</v>
      </c>
      <c r="D19" s="19">
        <v>-1.0250459336621216</v>
      </c>
      <c r="E19" s="19">
        <v>18.004207995190864</v>
      </c>
      <c r="F19" s="19">
        <v>-26.107997962302598</v>
      </c>
      <c r="G19" s="19">
        <v>21.992416408135128</v>
      </c>
      <c r="H19" s="19">
        <v>-3.8352003037782421</v>
      </c>
      <c r="I19" s="19">
        <v>-17.847976307996053</v>
      </c>
      <c r="J19" s="19">
        <v>1.2016342225426579</v>
      </c>
      <c r="K19" s="19">
        <v>11.409673418768087</v>
      </c>
      <c r="L19" s="19">
        <v>-10.538033395176253</v>
      </c>
      <c r="M19" s="19">
        <v>21.318954790543344</v>
      </c>
      <c r="N19" s="19">
        <v>-10.453235525281634</v>
      </c>
      <c r="O19" s="19">
        <v>-3.1889994148624932</v>
      </c>
      <c r="P19" s="19">
        <v>143.15503173164097</v>
      </c>
      <c r="Q19" s="19">
        <v>-5.582842174197773</v>
      </c>
      <c r="R19" s="19">
        <v>-16.889197156233742</v>
      </c>
      <c r="S19" s="19">
        <v>26.789067389943668</v>
      </c>
      <c r="T19" s="19">
        <v>-10.264046059162199</v>
      </c>
      <c r="U19" s="19">
        <v>-29.93362831858407</v>
      </c>
      <c r="V19" s="19">
        <v>-3.9311651405115251</v>
      </c>
      <c r="W19" s="102">
        <v>-7.9425318514502576</v>
      </c>
      <c r="X19" s="102">
        <v>-36.351590106007066</v>
      </c>
      <c r="Y19" s="102">
        <v>-12.190608373814481</v>
      </c>
      <c r="Z19" s="19">
        <v>18.238213399503721</v>
      </c>
      <c r="AA19" s="19">
        <v>-17.523609653725078</v>
      </c>
      <c r="AB19" s="19">
        <v>41.094147582697197</v>
      </c>
      <c r="AC19" s="19">
        <v>-3.8682497127537343</v>
      </c>
      <c r="AD19" s="19">
        <v>-11.952191235059761</v>
      </c>
      <c r="AE19" s="19">
        <v>20.452488687782804</v>
      </c>
      <c r="AF19" s="22">
        <v>-0.92581983179411964</v>
      </c>
      <c r="AG19" s="22">
        <v>-13.848217796590568</v>
      </c>
      <c r="AH19" s="22">
        <v>20.520324330129412</v>
      </c>
      <c r="AI19" s="21">
        <v>43233</v>
      </c>
      <c r="AJ19" s="21">
        <v>37246</v>
      </c>
      <c r="AK19" s="21">
        <v>44889</v>
      </c>
    </row>
    <row r="20" spans="1:37" ht="15.95" customHeight="1" x14ac:dyDescent="0.25">
      <c r="A20" s="401" t="s">
        <v>116</v>
      </c>
      <c r="B20" s="19">
        <v>0.461605804560347</v>
      </c>
      <c r="C20" s="19">
        <v>-1.1289066110355572</v>
      </c>
      <c r="D20" s="19">
        <v>3.6777863839106861</v>
      </c>
      <c r="E20" s="19">
        <v>9.9498327759197327</v>
      </c>
      <c r="F20" s="19">
        <v>-16.81574023779347</v>
      </c>
      <c r="G20" s="19">
        <v>8.5396291029398963</v>
      </c>
      <c r="H20" s="19">
        <v>9.2644211020480025</v>
      </c>
      <c r="I20" s="19">
        <v>-23.656332657527628</v>
      </c>
      <c r="J20" s="19">
        <v>8.9482940555750972</v>
      </c>
      <c r="K20" s="19">
        <v>17.361601884570081</v>
      </c>
      <c r="L20" s="19">
        <v>-16.940987555198717</v>
      </c>
      <c r="M20" s="19">
        <v>10.694377315933624</v>
      </c>
      <c r="N20" s="19">
        <v>-6.8654990085922005</v>
      </c>
      <c r="O20" s="19">
        <v>-7.1516011709394132</v>
      </c>
      <c r="P20" s="19">
        <v>26.113043145947184</v>
      </c>
      <c r="Q20" s="19">
        <v>6.9310076676728576</v>
      </c>
      <c r="R20" s="19">
        <v>-17.033671666067153</v>
      </c>
      <c r="S20" s="19">
        <v>14.936050292651204</v>
      </c>
      <c r="T20" s="19">
        <v>0.36007880970174605</v>
      </c>
      <c r="U20" s="19">
        <v>-24.098895808887686</v>
      </c>
      <c r="V20" s="19">
        <v>6.6396456213023619E-2</v>
      </c>
      <c r="W20" s="102">
        <v>-2.7106769115575919</v>
      </c>
      <c r="X20" s="102">
        <v>-24.674515552705117</v>
      </c>
      <c r="Y20" s="102">
        <v>-2.8681246503028683</v>
      </c>
      <c r="Z20" s="19">
        <v>-6.4111788540917178</v>
      </c>
      <c r="AA20" s="19">
        <v>-14.809419762078175</v>
      </c>
      <c r="AB20" s="19">
        <v>9.0291631043982132</v>
      </c>
      <c r="AC20" s="19">
        <v>5.0494129571754369</v>
      </c>
      <c r="AD20" s="19">
        <v>-2.8576482696513574</v>
      </c>
      <c r="AE20" s="19">
        <v>7.7441356134222854</v>
      </c>
      <c r="AF20" s="22">
        <v>2.8450914315504323</v>
      </c>
      <c r="AG20" s="22">
        <v>-14.117756914144072</v>
      </c>
      <c r="AH20" s="22">
        <v>11.840773118214281</v>
      </c>
      <c r="AI20" s="21">
        <v>824614</v>
      </c>
      <c r="AJ20" s="21">
        <v>708197</v>
      </c>
      <c r="AK20" s="21">
        <v>792053</v>
      </c>
    </row>
    <row r="21" spans="1:37" ht="15.95" customHeight="1" x14ac:dyDescent="0.25">
      <c r="A21" s="401" t="s">
        <v>117</v>
      </c>
      <c r="B21" s="19">
        <v>7.7501136215345436</v>
      </c>
      <c r="C21" s="19">
        <v>2.8642483671048895</v>
      </c>
      <c r="D21" s="19">
        <v>-0.79066868850495609</v>
      </c>
      <c r="E21" s="19">
        <v>7.6240518788720975</v>
      </c>
      <c r="F21" s="19">
        <v>-8.1384245000067246</v>
      </c>
      <c r="G21" s="19">
        <v>12.380673499267935</v>
      </c>
      <c r="H21" s="19">
        <v>-2.9614793089881615</v>
      </c>
      <c r="I21" s="19">
        <v>-12.1171353801924</v>
      </c>
      <c r="J21" s="19">
        <v>10.011114140122046</v>
      </c>
      <c r="K21" s="19">
        <v>6.4383043149129442</v>
      </c>
      <c r="L21" s="19">
        <v>-1.3868639095338002</v>
      </c>
      <c r="M21" s="19">
        <v>14.093733847799694</v>
      </c>
      <c r="N21" s="19">
        <v>-10.224742525955884</v>
      </c>
      <c r="O21" s="19">
        <v>-2.6993887825812326</v>
      </c>
      <c r="P21" s="19">
        <v>68.674342230877912</v>
      </c>
      <c r="Q21" s="19">
        <v>4.0830519578692739</v>
      </c>
      <c r="R21" s="19">
        <v>-6.9199930277148338</v>
      </c>
      <c r="S21" s="19">
        <v>13.43424885559717</v>
      </c>
      <c r="T21" s="19">
        <v>-4.5366047123722302</v>
      </c>
      <c r="U21" s="19">
        <v>-28.234616510400439</v>
      </c>
      <c r="V21" s="19">
        <v>-2.4511222798200141</v>
      </c>
      <c r="W21" s="102">
        <v>-5.5093029896975159</v>
      </c>
      <c r="X21" s="102">
        <v>-34.26246658142508</v>
      </c>
      <c r="Y21" s="102">
        <v>-10.674753333097572</v>
      </c>
      <c r="Z21" s="19">
        <v>3.2862359104619778</v>
      </c>
      <c r="AA21" s="19">
        <v>-5.7792806640024592</v>
      </c>
      <c r="AB21" s="19">
        <v>6.8352365415986949</v>
      </c>
      <c r="AC21" s="19">
        <v>4.8161584868742873</v>
      </c>
      <c r="AD21" s="19">
        <v>-10.57810099753048</v>
      </c>
      <c r="AE21" s="19">
        <v>25.648552851892926</v>
      </c>
      <c r="AF21" s="22">
        <v>3.1422821191518318</v>
      </c>
      <c r="AG21" s="22">
        <v>-4.3075139682504187</v>
      </c>
      <c r="AH21" s="22">
        <v>11.361914536839214</v>
      </c>
      <c r="AI21" s="21">
        <v>1073148</v>
      </c>
      <c r="AJ21" s="21">
        <v>1026922</v>
      </c>
      <c r="AK21" s="21">
        <v>1143600</v>
      </c>
    </row>
    <row r="22" spans="1:37" ht="15.95" customHeight="1" x14ac:dyDescent="0.25">
      <c r="A22" s="401" t="s">
        <v>118</v>
      </c>
      <c r="B22" s="19">
        <v>2.7945755901557003</v>
      </c>
      <c r="C22" s="19">
        <v>5.0365477074619864</v>
      </c>
      <c r="D22" s="19">
        <v>10.900024189196733</v>
      </c>
      <c r="E22" s="19">
        <v>31.711566814099985</v>
      </c>
      <c r="F22" s="19">
        <v>-33.550422305891928</v>
      </c>
      <c r="G22" s="19">
        <v>17.549770290964776</v>
      </c>
      <c r="H22" s="19">
        <v>8.028529626920264</v>
      </c>
      <c r="I22" s="19">
        <v>-18.858980870154056</v>
      </c>
      <c r="J22" s="19">
        <v>5.6749426246609644</v>
      </c>
      <c r="K22" s="19">
        <v>36.205357142857139</v>
      </c>
      <c r="L22" s="19">
        <v>-3.1465093411996068</v>
      </c>
      <c r="M22" s="19">
        <v>9.7236322617033277</v>
      </c>
      <c r="N22" s="19">
        <v>-2.9919537536129992</v>
      </c>
      <c r="O22" s="19">
        <v>-3.511032372362699</v>
      </c>
      <c r="P22" s="19">
        <v>102.88766483057921</v>
      </c>
      <c r="Q22" s="19">
        <v>-14.702401082177882</v>
      </c>
      <c r="R22" s="19">
        <v>-1.4471206264248191</v>
      </c>
      <c r="S22" s="19">
        <v>1.7902041637332797</v>
      </c>
      <c r="T22" s="19">
        <v>-3.6209991680896709</v>
      </c>
      <c r="U22" s="19">
        <v>-29.424859167726698</v>
      </c>
      <c r="V22" s="19">
        <v>13.009333762471838</v>
      </c>
      <c r="W22" s="102">
        <v>-5.1762192951228192</v>
      </c>
      <c r="X22" s="102">
        <v>-39.480402462832259</v>
      </c>
      <c r="Y22" s="102">
        <v>1.0173697270471465</v>
      </c>
      <c r="Z22" s="19">
        <v>-0.28074115665356542</v>
      </c>
      <c r="AA22" s="19">
        <v>-0.56306306306306309</v>
      </c>
      <c r="AB22" s="19">
        <v>7.1347678369195924</v>
      </c>
      <c r="AC22" s="19">
        <v>20.14388489208633</v>
      </c>
      <c r="AD22" s="19">
        <v>-6.3473053892215567</v>
      </c>
      <c r="AE22" s="19">
        <v>29.555626598465473</v>
      </c>
      <c r="AF22" s="22">
        <v>4.0354353474529887</v>
      </c>
      <c r="AG22" s="22">
        <v>-7.9512357801904621</v>
      </c>
      <c r="AH22" s="22">
        <v>20.057002077194337</v>
      </c>
      <c r="AI22" s="21">
        <v>134935</v>
      </c>
      <c r="AJ22" s="21">
        <v>124206</v>
      </c>
      <c r="AK22" s="21">
        <v>149118</v>
      </c>
    </row>
    <row r="23" spans="1:37" ht="15.95" customHeight="1" x14ac:dyDescent="0.25">
      <c r="A23" s="401" t="s">
        <v>119</v>
      </c>
      <c r="B23" s="19">
        <v>0.29913524101645245</v>
      </c>
      <c r="C23" s="19">
        <v>0.54652667913131026</v>
      </c>
      <c r="D23" s="19">
        <v>1.097651868191434</v>
      </c>
      <c r="E23" s="19">
        <v>6.3109895120839035</v>
      </c>
      <c r="F23" s="19">
        <v>-19.473277858797289</v>
      </c>
      <c r="G23" s="19">
        <v>14.711835517204644</v>
      </c>
      <c r="H23" s="19">
        <v>6.1772945254261433</v>
      </c>
      <c r="I23" s="19">
        <v>-22.243090957874966</v>
      </c>
      <c r="J23" s="19">
        <v>7.0680929376581547</v>
      </c>
      <c r="K23" s="19">
        <v>16.777592900721018</v>
      </c>
      <c r="L23" s="19">
        <v>-11.580780495527586</v>
      </c>
      <c r="M23" s="19">
        <v>10.492390331244405</v>
      </c>
      <c r="N23" s="19">
        <v>3.6656210061577785</v>
      </c>
      <c r="O23" s="19">
        <v>-6.012888764359765</v>
      </c>
      <c r="P23" s="19">
        <v>33.001430956355833</v>
      </c>
      <c r="Q23" s="19">
        <v>1.1782287583114943</v>
      </c>
      <c r="R23" s="19">
        <v>-1.7125120411002892E-2</v>
      </c>
      <c r="S23" s="19">
        <v>6.4016100370394167</v>
      </c>
      <c r="T23" s="19">
        <v>-3.3066315519953182</v>
      </c>
      <c r="U23" s="19">
        <v>-23.813126536788349</v>
      </c>
      <c r="V23" s="19">
        <v>11.516881827209534</v>
      </c>
      <c r="W23" s="102">
        <v>-4.6919505685513716</v>
      </c>
      <c r="X23" s="102">
        <v>-26.871396634898225</v>
      </c>
      <c r="Y23" s="102">
        <v>11.951345089458103</v>
      </c>
      <c r="Z23" s="19">
        <v>12.383412254268904</v>
      </c>
      <c r="AA23" s="19">
        <v>-22.318692543411643</v>
      </c>
      <c r="AB23" s="19">
        <v>19.986850756081527</v>
      </c>
      <c r="AC23" s="19">
        <v>-3.4463629429304485</v>
      </c>
      <c r="AD23" s="19">
        <v>-3.9212869864981328</v>
      </c>
      <c r="AE23" s="19">
        <v>34.683809239049182</v>
      </c>
      <c r="AF23" s="22">
        <v>1.8655603697791499</v>
      </c>
      <c r="AG23" s="22">
        <v>-7.6016795676519626</v>
      </c>
      <c r="AH23" s="22">
        <v>9.6189627163078502</v>
      </c>
      <c r="AI23" s="21">
        <v>348423</v>
      </c>
      <c r="AJ23" s="21">
        <v>321937</v>
      </c>
      <c r="AK23" s="21">
        <v>352904</v>
      </c>
    </row>
    <row r="24" spans="1:37" ht="15.95" customHeight="1" x14ac:dyDescent="0.25">
      <c r="A24" s="401" t="s">
        <v>120</v>
      </c>
      <c r="B24" s="19">
        <v>7.3802337615891886</v>
      </c>
      <c r="C24" s="19">
        <v>-1.7540761075254712</v>
      </c>
      <c r="D24" s="19">
        <v>5.7866054414431076</v>
      </c>
      <c r="E24" s="19">
        <v>7.1605256377222375</v>
      </c>
      <c r="F24" s="19">
        <v>-14.900574671187092</v>
      </c>
      <c r="G24" s="19">
        <v>6.962025316455696</v>
      </c>
      <c r="H24" s="19">
        <v>-2.1194802157484687</v>
      </c>
      <c r="I24" s="19">
        <v>-16.33439362035751</v>
      </c>
      <c r="J24" s="19">
        <v>7.0468540829986619</v>
      </c>
      <c r="K24" s="19">
        <v>7.4161935768859513</v>
      </c>
      <c r="L24" s="19">
        <v>-6.2279151943462896</v>
      </c>
      <c r="M24" s="19">
        <v>0.31185537706888433</v>
      </c>
      <c r="N24" s="19">
        <v>-6.6758640041154189</v>
      </c>
      <c r="O24" s="19">
        <v>-3.8594205440438309</v>
      </c>
      <c r="P24" s="19">
        <v>23.692577663492944</v>
      </c>
      <c r="Q24" s="19">
        <v>-3.8685488376090413</v>
      </c>
      <c r="R24" s="19">
        <v>-3.7828414335683873</v>
      </c>
      <c r="S24" s="19">
        <v>3.9083370113126903</v>
      </c>
      <c r="T24" s="19">
        <v>-8.1991804267987778</v>
      </c>
      <c r="U24" s="19">
        <v>-32.956857638345426</v>
      </c>
      <c r="V24" s="19">
        <v>3.9547653288011504</v>
      </c>
      <c r="W24" s="102">
        <v>-9.9486534632715085</v>
      </c>
      <c r="X24" s="102">
        <v>-40.92347793706945</v>
      </c>
      <c r="Y24" s="102">
        <v>1.4260951780649229</v>
      </c>
      <c r="Z24" s="19">
        <v>6.4370412196499149</v>
      </c>
      <c r="AA24" s="19">
        <v>-3.5344827586206899</v>
      </c>
      <c r="AB24" s="19">
        <v>24.369285763387641</v>
      </c>
      <c r="AC24" s="19">
        <v>0.49948915881484846</v>
      </c>
      <c r="AD24" s="19">
        <v>5.7065401558793631</v>
      </c>
      <c r="AE24" s="19">
        <v>11.401765296745101</v>
      </c>
      <c r="AF24" s="22">
        <v>-0.72140571197585557</v>
      </c>
      <c r="AG24" s="22">
        <v>-10.410622196854357</v>
      </c>
      <c r="AH24" s="22">
        <v>8.5908583330196624</v>
      </c>
      <c r="AI24" s="21">
        <v>800663</v>
      </c>
      <c r="AJ24" s="21">
        <v>717309</v>
      </c>
      <c r="AK24" s="21">
        <v>778932</v>
      </c>
    </row>
    <row r="25" spans="1:37" ht="15.95" customHeight="1" x14ac:dyDescent="0.25">
      <c r="A25" s="401" t="s">
        <v>121</v>
      </c>
      <c r="B25" s="19">
        <v>20.132649984926136</v>
      </c>
      <c r="C25" s="19">
        <v>2.901023890784983</v>
      </c>
      <c r="D25" s="19">
        <v>-2.541215491171593</v>
      </c>
      <c r="E25" s="19">
        <v>3.1782065834279227</v>
      </c>
      <c r="F25" s="19">
        <v>-14.044737807114045</v>
      </c>
      <c r="G25" s="19">
        <v>8.72013651877133</v>
      </c>
      <c r="H25" s="19">
        <v>9.1544096768697827</v>
      </c>
      <c r="I25" s="19">
        <v>-16.877373705842569</v>
      </c>
      <c r="J25" s="19">
        <v>9.2820930087000058</v>
      </c>
      <c r="K25" s="19">
        <v>11.116709705863828</v>
      </c>
      <c r="L25" s="19">
        <v>-7.9639496655707962</v>
      </c>
      <c r="M25" s="19">
        <v>24.795220792018231</v>
      </c>
      <c r="N25" s="19">
        <v>2.3930533935972691</v>
      </c>
      <c r="O25" s="19">
        <v>9.5243328388006657E-2</v>
      </c>
      <c r="P25" s="19">
        <v>35.076579626342657</v>
      </c>
      <c r="Q25" s="19">
        <v>1.6579779506025127</v>
      </c>
      <c r="R25" s="19">
        <v>-10.09387697912288</v>
      </c>
      <c r="S25" s="19">
        <v>17.280179534332824</v>
      </c>
      <c r="T25" s="19">
        <v>-5.9186524877745867</v>
      </c>
      <c r="U25" s="19">
        <v>-31.131828994953452</v>
      </c>
      <c r="V25" s="19">
        <v>-1.9148213964818404</v>
      </c>
      <c r="W25" s="102">
        <v>-7.3637727326355522</v>
      </c>
      <c r="X25" s="102">
        <v>-35.668279902478076</v>
      </c>
      <c r="Y25" s="102">
        <v>-3.7615249731319649</v>
      </c>
      <c r="Z25" s="19">
        <v>-6.1030296401618722</v>
      </c>
      <c r="AA25" s="19">
        <v>-4.7252960590176665</v>
      </c>
      <c r="AB25" s="19">
        <v>-2.8038144918086232</v>
      </c>
      <c r="AC25" s="19">
        <v>-1.6704288939051917</v>
      </c>
      <c r="AD25" s="19">
        <v>-3.4320477502295685</v>
      </c>
      <c r="AE25" s="19">
        <v>19.184595269226197</v>
      </c>
      <c r="AF25" s="22">
        <v>0.89328377535499737</v>
      </c>
      <c r="AG25" s="22">
        <v>-12.288598222742818</v>
      </c>
      <c r="AH25" s="22">
        <v>13.314922820105929</v>
      </c>
      <c r="AI25" s="21">
        <v>276606</v>
      </c>
      <c r="AJ25" s="21">
        <v>242615</v>
      </c>
      <c r="AK25" s="21">
        <v>274919</v>
      </c>
    </row>
    <row r="26" spans="1:37" ht="15.95" customHeight="1" x14ac:dyDescent="0.25">
      <c r="A26" s="400" t="s">
        <v>72</v>
      </c>
      <c r="B26" s="26">
        <v>5.8152130725186852</v>
      </c>
      <c r="C26" s="26">
        <v>1.9467643737903539</v>
      </c>
      <c r="D26" s="26">
        <v>3.5296900019256143</v>
      </c>
      <c r="E26" s="26">
        <v>13.561439785804522</v>
      </c>
      <c r="F26" s="26">
        <v>-13.856109167265318</v>
      </c>
      <c r="G26" s="26">
        <v>13.223521732314628</v>
      </c>
      <c r="H26" s="26">
        <v>5.1411482043058969</v>
      </c>
      <c r="I26" s="26">
        <v>-14.619158095276028</v>
      </c>
      <c r="J26" s="26">
        <v>8.9939027353141832</v>
      </c>
      <c r="K26" s="26">
        <v>13.161083982643035</v>
      </c>
      <c r="L26" s="26">
        <v>-10.707671491224634</v>
      </c>
      <c r="M26" s="26">
        <v>15.388170798954484</v>
      </c>
      <c r="N26" s="26">
        <v>-1.0554702092151944</v>
      </c>
      <c r="O26" s="26">
        <v>-4.5841431539441055</v>
      </c>
      <c r="P26" s="26">
        <v>35.202940174141972</v>
      </c>
      <c r="Q26" s="26">
        <v>5.3125504605295681</v>
      </c>
      <c r="R26" s="26">
        <v>-10.578509914067443</v>
      </c>
      <c r="S26" s="26">
        <v>12.848733491082683</v>
      </c>
      <c r="T26" s="26">
        <v>-3.127943293063308</v>
      </c>
      <c r="U26" s="26">
        <v>-22.17276130298335</v>
      </c>
      <c r="V26" s="26">
        <v>-2.0827784440205126</v>
      </c>
      <c r="W26" s="146">
        <v>-3.2090974952130522</v>
      </c>
      <c r="X26" s="146">
        <v>-28.951319201511357</v>
      </c>
      <c r="Y26" s="146">
        <v>-4.24369875339959</v>
      </c>
      <c r="Z26" s="26">
        <v>-2.6695536083735187</v>
      </c>
      <c r="AA26" s="26">
        <v>-4.315496482629726</v>
      </c>
      <c r="AB26" s="26">
        <v>5.9551054739130551</v>
      </c>
      <c r="AC26" s="26">
        <v>13.219941161602636</v>
      </c>
      <c r="AD26" s="26">
        <v>-4.8901754155922941</v>
      </c>
      <c r="AE26" s="26">
        <v>7.1396161746253632</v>
      </c>
      <c r="AF26" s="26">
        <v>4.4070162573152434</v>
      </c>
      <c r="AG26" s="26">
        <v>-9.5919717606488053</v>
      </c>
      <c r="AH26" s="26">
        <v>11.6767276121971</v>
      </c>
      <c r="AI26" s="25">
        <v>10478711</v>
      </c>
      <c r="AJ26" s="25">
        <v>9473596</v>
      </c>
      <c r="AK26" s="25">
        <v>10579802</v>
      </c>
    </row>
    <row r="27" spans="1:37" ht="12" customHeight="1" x14ac:dyDescent="0.25">
      <c r="A27" s="531" t="s">
        <v>122</v>
      </c>
      <c r="B27" s="531"/>
      <c r="C27" s="531"/>
      <c r="D27" s="531"/>
      <c r="E27" s="531"/>
      <c r="F27" s="531"/>
      <c r="G27" s="531"/>
      <c r="H27" s="531"/>
      <c r="I27" s="531"/>
      <c r="J27" s="531"/>
      <c r="K27" s="531"/>
      <c r="L27" s="531"/>
      <c r="M27" s="531"/>
      <c r="N27" s="531"/>
      <c r="O27" s="531"/>
      <c r="P27" s="531"/>
      <c r="Q27" s="531"/>
      <c r="R27" s="531"/>
      <c r="S27" s="531"/>
      <c r="T27" s="531"/>
      <c r="U27" s="531"/>
      <c r="V27" s="531"/>
      <c r="W27" s="531"/>
    </row>
    <row r="28" spans="1:37" ht="12" customHeight="1" x14ac:dyDescent="0.25">
      <c r="A28" s="531" t="s">
        <v>123</v>
      </c>
      <c r="B28" s="531"/>
      <c r="C28" s="531"/>
      <c r="D28" s="531"/>
      <c r="E28" s="531"/>
      <c r="F28" s="531"/>
      <c r="G28" s="531"/>
      <c r="H28" s="531"/>
      <c r="I28" s="531"/>
      <c r="J28" s="531"/>
      <c r="K28" s="531"/>
      <c r="L28" s="531"/>
      <c r="M28" s="531"/>
      <c r="N28" s="531"/>
      <c r="O28" s="531"/>
      <c r="P28" s="531"/>
      <c r="Q28" s="531"/>
      <c r="R28" s="531"/>
      <c r="S28" s="531"/>
      <c r="T28" s="531"/>
      <c r="U28" s="531"/>
      <c r="V28" s="531"/>
      <c r="W28" s="531"/>
    </row>
    <row r="29" spans="1:37" ht="12" customHeight="1" x14ac:dyDescent="0.25">
      <c r="A29" s="401"/>
      <c r="B29" s="401"/>
      <c r="C29" s="401"/>
      <c r="D29" s="401"/>
      <c r="E29" s="401"/>
      <c r="F29" s="401"/>
      <c r="G29" s="401"/>
      <c r="H29" s="401"/>
      <c r="I29" s="401"/>
      <c r="J29" s="401"/>
      <c r="K29" s="401"/>
      <c r="L29" s="401"/>
      <c r="M29" s="401"/>
      <c r="N29" s="401"/>
      <c r="O29" s="401"/>
      <c r="P29" s="401"/>
      <c r="Q29" s="401"/>
      <c r="R29" s="401"/>
      <c r="S29" s="401"/>
      <c r="T29" s="401"/>
      <c r="U29" s="401"/>
      <c r="V29" s="401"/>
      <c r="W29" s="401"/>
    </row>
    <row r="30" spans="1:37" x14ac:dyDescent="0.25">
      <c r="A30" s="519" t="s">
        <v>3</v>
      </c>
      <c r="B30" s="519"/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  <c r="O30" s="519"/>
      <c r="P30" s="519"/>
      <c r="Q30" s="519"/>
      <c r="R30" s="519"/>
      <c r="S30" s="519"/>
      <c r="T30" s="519"/>
      <c r="U30" s="519"/>
      <c r="V30" s="519"/>
      <c r="W30" s="519"/>
      <c r="X30" s="519"/>
    </row>
  </sheetData>
  <mergeCells count="18">
    <mergeCell ref="A1:AK1"/>
    <mergeCell ref="A2:A4"/>
    <mergeCell ref="B2:D3"/>
    <mergeCell ref="E2:G3"/>
    <mergeCell ref="H2:J3"/>
    <mergeCell ref="K2:M3"/>
    <mergeCell ref="N2:P3"/>
    <mergeCell ref="Q2:S3"/>
    <mergeCell ref="T2:Y2"/>
    <mergeCell ref="Z2:AB3"/>
    <mergeCell ref="A28:W28"/>
    <mergeCell ref="A30:X30"/>
    <mergeCell ref="AC2:AE3"/>
    <mergeCell ref="AF2:AK2"/>
    <mergeCell ref="W3:Y3"/>
    <mergeCell ref="AF3:AH3"/>
    <mergeCell ref="AI3:AK3"/>
    <mergeCell ref="A27:W27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13" style="149" customWidth="1"/>
    <col min="2" max="16384" width="9.140625" style="149"/>
  </cols>
  <sheetData>
    <row r="1" spans="1:23" s="148" customFormat="1" ht="32.25" customHeight="1" x14ac:dyDescent="0.25">
      <c r="A1" s="479" t="s">
        <v>303</v>
      </c>
      <c r="B1" s="479"/>
      <c r="C1" s="479"/>
      <c r="D1" s="479"/>
      <c r="E1" s="479"/>
      <c r="F1" s="479"/>
      <c r="G1" s="479"/>
      <c r="H1" s="479"/>
      <c r="I1" s="479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spans="1:23" ht="14.45" customHeight="1" x14ac:dyDescent="0.25">
      <c r="A2" s="475" t="s">
        <v>98</v>
      </c>
      <c r="B2" s="522" t="s">
        <v>228</v>
      </c>
      <c r="C2" s="522"/>
      <c r="D2" s="522"/>
      <c r="E2" s="522"/>
      <c r="F2" s="470" t="s">
        <v>229</v>
      </c>
      <c r="G2" s="470" t="s">
        <v>230</v>
      </c>
      <c r="H2" s="475" t="s">
        <v>231</v>
      </c>
      <c r="I2" s="475" t="s">
        <v>124</v>
      </c>
    </row>
    <row r="3" spans="1:23" x14ac:dyDescent="0.25">
      <c r="A3" s="574"/>
      <c r="B3" s="575" t="s">
        <v>125</v>
      </c>
      <c r="C3" s="577" t="s">
        <v>126</v>
      </c>
      <c r="D3" s="577"/>
      <c r="E3" s="577"/>
      <c r="F3" s="471"/>
      <c r="G3" s="471"/>
      <c r="H3" s="574"/>
      <c r="I3" s="574"/>
    </row>
    <row r="4" spans="1:23" x14ac:dyDescent="0.25">
      <c r="A4" s="476"/>
      <c r="B4" s="576"/>
      <c r="C4" s="150" t="s">
        <v>97</v>
      </c>
      <c r="D4" s="150" t="s">
        <v>83</v>
      </c>
      <c r="E4" s="150" t="s">
        <v>84</v>
      </c>
      <c r="F4" s="472"/>
      <c r="G4" s="472"/>
      <c r="H4" s="476"/>
      <c r="I4" s="476"/>
    </row>
    <row r="5" spans="1:23" x14ac:dyDescent="0.25">
      <c r="A5" s="173" t="s">
        <v>101</v>
      </c>
      <c r="B5" s="16">
        <v>25.021920324026954</v>
      </c>
      <c r="C5" s="141">
        <v>5.2144460635658305</v>
      </c>
      <c r="D5" s="141">
        <v>4.3330728459524614</v>
      </c>
      <c r="E5" s="141">
        <v>15.474401414508662</v>
      </c>
      <c r="F5" s="16">
        <v>17.435726293402759</v>
      </c>
      <c r="G5" s="16">
        <v>32.589251475346629</v>
      </c>
      <c r="H5" s="19">
        <v>24.953101907223655</v>
      </c>
      <c r="I5" s="151">
        <v>482429</v>
      </c>
    </row>
    <row r="6" spans="1:23" x14ac:dyDescent="0.25">
      <c r="A6" s="174" t="s">
        <v>102</v>
      </c>
      <c r="B6" s="19">
        <v>26.295792812576245</v>
      </c>
      <c r="C6" s="102">
        <v>6.7552023423611844</v>
      </c>
      <c r="D6" s="102">
        <v>5.061173271985778</v>
      </c>
      <c r="E6" s="102">
        <v>14.479417198229285</v>
      </c>
      <c r="F6" s="19">
        <v>21.503015092892745</v>
      </c>
      <c r="G6" s="19">
        <v>39.663285579838963</v>
      </c>
      <c r="H6" s="19">
        <v>12.537906514692043</v>
      </c>
      <c r="I6" s="21">
        <v>28689</v>
      </c>
    </row>
    <row r="7" spans="1:23" x14ac:dyDescent="0.25">
      <c r="A7" s="174" t="s">
        <v>103</v>
      </c>
      <c r="B7" s="19">
        <v>33.336504870032499</v>
      </c>
      <c r="C7" s="102">
        <v>14.749714044598699</v>
      </c>
      <c r="D7" s="102">
        <v>5.5045466736440476</v>
      </c>
      <c r="E7" s="102">
        <v>13.082244151789746</v>
      </c>
      <c r="F7" s="19">
        <v>14.168978096402304</v>
      </c>
      <c r="G7" s="19">
        <v>27.872981334127594</v>
      </c>
      <c r="H7" s="19">
        <v>24.621535699437604</v>
      </c>
      <c r="I7" s="21">
        <v>1450401</v>
      </c>
    </row>
    <row r="8" spans="1:23" x14ac:dyDescent="0.25">
      <c r="A8" s="100" t="s">
        <v>127</v>
      </c>
      <c r="B8" s="102">
        <v>25.637148208139298</v>
      </c>
      <c r="C8" s="102">
        <v>1.9190372545049608</v>
      </c>
      <c r="D8" s="102">
        <v>1.6419062563271918</v>
      </c>
      <c r="E8" s="102">
        <v>22.076204697307148</v>
      </c>
      <c r="F8" s="102">
        <v>21.55294594047378</v>
      </c>
      <c r="G8" s="102">
        <v>40.946421340352295</v>
      </c>
      <c r="H8" s="102">
        <v>11.863484511034622</v>
      </c>
      <c r="I8" s="21">
        <v>158048</v>
      </c>
    </row>
    <row r="9" spans="1:23" x14ac:dyDescent="0.25">
      <c r="A9" s="100" t="s">
        <v>105</v>
      </c>
      <c r="B9" s="102">
        <v>24.819900945520036</v>
      </c>
      <c r="C9" s="102">
        <v>2.5816877854248408</v>
      </c>
      <c r="D9" s="102">
        <v>2.9507300443815527</v>
      </c>
      <c r="E9" s="102">
        <v>19.287483115713641</v>
      </c>
      <c r="F9" s="102">
        <v>23.207853605197144</v>
      </c>
      <c r="G9" s="102">
        <v>39.390236058403552</v>
      </c>
      <c r="H9" s="102">
        <v>12.58200939087927</v>
      </c>
      <c r="I9" s="152">
        <v>124376</v>
      </c>
    </row>
    <row r="10" spans="1:23" x14ac:dyDescent="0.25">
      <c r="A10" s="174" t="s">
        <v>106</v>
      </c>
      <c r="B10" s="19">
        <v>24.729571630999526</v>
      </c>
      <c r="C10" s="102">
        <v>6.426189005558987</v>
      </c>
      <c r="D10" s="102">
        <v>3.6456781600842931</v>
      </c>
      <c r="E10" s="102">
        <v>14.657704465356247</v>
      </c>
      <c r="F10" s="19">
        <v>17.823929077498818</v>
      </c>
      <c r="G10" s="19">
        <v>34.51774879191948</v>
      </c>
      <c r="H10" s="19">
        <v>22.928750499582168</v>
      </c>
      <c r="I10" s="152">
        <v>688075</v>
      </c>
    </row>
    <row r="11" spans="1:23" x14ac:dyDescent="0.25">
      <c r="A11" s="174" t="s">
        <v>107</v>
      </c>
      <c r="B11" s="19">
        <v>22.181281294132752</v>
      </c>
      <c r="C11" s="102">
        <v>4.2361021954037748</v>
      </c>
      <c r="D11" s="102">
        <v>3.5229169341378865</v>
      </c>
      <c r="E11" s="102">
        <v>14.422262164591091</v>
      </c>
      <c r="F11" s="19">
        <v>19.691873154448579</v>
      </c>
      <c r="G11" s="19">
        <v>35.412119655925025</v>
      </c>
      <c r="H11" s="19">
        <v>22.714725895493647</v>
      </c>
      <c r="I11" s="21">
        <v>155780</v>
      </c>
    </row>
    <row r="12" spans="1:23" x14ac:dyDescent="0.25">
      <c r="A12" s="174" t="s">
        <v>108</v>
      </c>
      <c r="B12" s="19">
        <v>25.610898697758934</v>
      </c>
      <c r="C12" s="102">
        <v>6.8476491520290725</v>
      </c>
      <c r="D12" s="102">
        <v>4.7002763476680798</v>
      </c>
      <c r="E12" s="102">
        <v>14.062973198061782</v>
      </c>
      <c r="F12" s="19">
        <v>17.892091913991521</v>
      </c>
      <c r="G12" s="19">
        <v>36.93310872198667</v>
      </c>
      <c r="H12" s="19">
        <v>19.563900666262871</v>
      </c>
      <c r="I12" s="21">
        <v>211328</v>
      </c>
    </row>
    <row r="13" spans="1:23" x14ac:dyDescent="0.25">
      <c r="A13" s="174" t="s">
        <v>109</v>
      </c>
      <c r="B13" s="19">
        <v>27.983161689169584</v>
      </c>
      <c r="C13" s="102">
        <v>5.3409476325104777</v>
      </c>
      <c r="D13" s="102">
        <v>4.8591358733649317</v>
      </c>
      <c r="E13" s="102">
        <v>17.783078183294172</v>
      </c>
      <c r="F13" s="19">
        <v>20.051327951571491</v>
      </c>
      <c r="G13" s="19">
        <v>34.141291451422724</v>
      </c>
      <c r="H13" s="19">
        <v>17.824218907836205</v>
      </c>
      <c r="I13" s="21">
        <v>816709</v>
      </c>
    </row>
    <row r="14" spans="1:23" x14ac:dyDescent="0.25">
      <c r="A14" s="174" t="s">
        <v>110</v>
      </c>
      <c r="B14" s="19">
        <v>28.396421310814258</v>
      </c>
      <c r="C14" s="102">
        <v>8.2997934105368856</v>
      </c>
      <c r="D14" s="102">
        <v>5.1788933060075557</v>
      </c>
      <c r="E14" s="102">
        <v>14.917734594269819</v>
      </c>
      <c r="F14" s="19">
        <v>17.466110274327761</v>
      </c>
      <c r="G14" s="19">
        <v>34.983909067713611</v>
      </c>
      <c r="H14" s="19">
        <v>19.153559347144373</v>
      </c>
      <c r="I14" s="21">
        <v>607485</v>
      </c>
    </row>
    <row r="15" spans="1:23" x14ac:dyDescent="0.25">
      <c r="A15" s="174" t="s">
        <v>111</v>
      </c>
      <c r="B15" s="19">
        <v>31.511613168985075</v>
      </c>
      <c r="C15" s="102">
        <v>10.709306378529105</v>
      </c>
      <c r="D15" s="102">
        <v>5.8263886688424851</v>
      </c>
      <c r="E15" s="102">
        <v>14.975918121613486</v>
      </c>
      <c r="F15" s="19">
        <v>16.633131594790708</v>
      </c>
      <c r="G15" s="19">
        <v>32.615894039735096</v>
      </c>
      <c r="H15" s="19">
        <v>19.239361196489117</v>
      </c>
      <c r="I15" s="21">
        <v>126236</v>
      </c>
    </row>
    <row r="16" spans="1:23" x14ac:dyDescent="0.25">
      <c r="A16" s="174" t="s">
        <v>112</v>
      </c>
      <c r="B16" s="19">
        <v>28.045139589929079</v>
      </c>
      <c r="C16" s="102">
        <v>7.3611725639957211</v>
      </c>
      <c r="D16" s="102">
        <v>5.1694882490152025</v>
      </c>
      <c r="E16" s="102">
        <v>15.514478776918153</v>
      </c>
      <c r="F16" s="19">
        <v>20.403025916173014</v>
      </c>
      <c r="G16" s="19">
        <v>33.042798414014406</v>
      </c>
      <c r="H16" s="19">
        <v>18.509036079883501</v>
      </c>
      <c r="I16" s="21">
        <v>232789</v>
      </c>
    </row>
    <row r="17" spans="1:9" x14ac:dyDescent="0.25">
      <c r="A17" s="174" t="s">
        <v>113</v>
      </c>
      <c r="B17" s="19">
        <v>54.030465462249566</v>
      </c>
      <c r="C17" s="102">
        <v>34.422050557732717</v>
      </c>
      <c r="D17" s="102">
        <v>6.3370100663953739</v>
      </c>
      <c r="E17" s="102">
        <v>13.27140483812148</v>
      </c>
      <c r="F17" s="19">
        <v>11.663617997950832</v>
      </c>
      <c r="G17" s="19">
        <v>20.726268140061244</v>
      </c>
      <c r="H17" s="19">
        <v>13.579648399738357</v>
      </c>
      <c r="I17" s="21">
        <v>1382024</v>
      </c>
    </row>
    <row r="18" spans="1:9" x14ac:dyDescent="0.25">
      <c r="A18" s="174" t="s">
        <v>114</v>
      </c>
      <c r="B18" s="19">
        <v>35.17191666015303</v>
      </c>
      <c r="C18" s="102">
        <v>6.8123984957835049</v>
      </c>
      <c r="D18" s="102">
        <v>7.0043337415214122</v>
      </c>
      <c r="E18" s="102">
        <v>21.355184422848112</v>
      </c>
      <c r="F18" s="19">
        <v>20.944390887852496</v>
      </c>
      <c r="G18" s="19">
        <v>29.957531070060707</v>
      </c>
      <c r="H18" s="19">
        <v>13.926161381933769</v>
      </c>
      <c r="I18" s="21">
        <v>230286</v>
      </c>
    </row>
    <row r="19" spans="1:9" x14ac:dyDescent="0.25">
      <c r="A19" s="174" t="s">
        <v>115</v>
      </c>
      <c r="B19" s="19">
        <v>35.37318957938087</v>
      </c>
      <c r="C19" s="102">
        <v>5.865068715006247</v>
      </c>
      <c r="D19" s="102">
        <v>5.5342186849289714</v>
      </c>
      <c r="E19" s="102">
        <v>23.973902179445652</v>
      </c>
      <c r="F19" s="19">
        <v>22.148442922585719</v>
      </c>
      <c r="G19" s="19">
        <v>28.446161676923786</v>
      </c>
      <c r="H19" s="19">
        <v>14.032205821109619</v>
      </c>
      <c r="I19" s="21">
        <v>43222</v>
      </c>
    </row>
    <row r="20" spans="1:9" x14ac:dyDescent="0.25">
      <c r="A20" s="174" t="s">
        <v>116</v>
      </c>
      <c r="B20" s="19">
        <v>34.429078166961069</v>
      </c>
      <c r="C20" s="102">
        <v>14.606057994968424</v>
      </c>
      <c r="D20" s="102">
        <v>5.7374834032453261</v>
      </c>
      <c r="E20" s="102">
        <v>14.085536768747314</v>
      </c>
      <c r="F20" s="19">
        <v>16.936718875454819</v>
      </c>
      <c r="G20" s="19">
        <v>31.354647678804326</v>
      </c>
      <c r="H20" s="19">
        <v>17.279555278779785</v>
      </c>
      <c r="I20" s="21">
        <v>765963</v>
      </c>
    </row>
    <row r="21" spans="1:9" x14ac:dyDescent="0.25">
      <c r="A21" s="174" t="s">
        <v>128</v>
      </c>
      <c r="B21" s="19">
        <v>38.847776427965165</v>
      </c>
      <c r="C21" s="102">
        <v>7.3257739839469993</v>
      </c>
      <c r="D21" s="102">
        <v>5.5146524451845487</v>
      </c>
      <c r="E21" s="102">
        <v>26.007349998833618</v>
      </c>
      <c r="F21" s="19">
        <v>27.491256623701954</v>
      </c>
      <c r="G21" s="19">
        <v>26.111247687424072</v>
      </c>
      <c r="H21" s="19">
        <v>7.5497192609088088</v>
      </c>
      <c r="I21" s="21">
        <v>1114558</v>
      </c>
    </row>
    <row r="22" spans="1:9" x14ac:dyDescent="0.25">
      <c r="A22" s="174" t="s">
        <v>118</v>
      </c>
      <c r="B22" s="19">
        <v>35.488481184909631</v>
      </c>
      <c r="C22" s="102">
        <v>8.010858936398634</v>
      </c>
      <c r="D22" s="102">
        <v>4.7025759202401547</v>
      </c>
      <c r="E22" s="102">
        <v>22.775046328270847</v>
      </c>
      <c r="F22" s="19">
        <v>25.786554886179474</v>
      </c>
      <c r="G22" s="19">
        <v>29.979690780161246</v>
      </c>
      <c r="H22" s="19">
        <v>8.74527314874965</v>
      </c>
      <c r="I22" s="21">
        <v>146239</v>
      </c>
    </row>
    <row r="23" spans="1:9" x14ac:dyDescent="0.25">
      <c r="A23" s="174" t="s">
        <v>119</v>
      </c>
      <c r="B23" s="19">
        <v>23.330278644863828</v>
      </c>
      <c r="C23" s="102">
        <v>3.020991437326384</v>
      </c>
      <c r="D23" s="102">
        <v>2.2898708439531488</v>
      </c>
      <c r="E23" s="102">
        <v>18.019416363584295</v>
      </c>
      <c r="F23" s="19">
        <v>26.71525530513474</v>
      </c>
      <c r="G23" s="19">
        <v>39.733096594976949</v>
      </c>
      <c r="H23" s="19">
        <v>10.221369455024485</v>
      </c>
      <c r="I23" s="21">
        <v>349190</v>
      </c>
    </row>
    <row r="24" spans="1:9" x14ac:dyDescent="0.25">
      <c r="A24" s="174" t="s">
        <v>120</v>
      </c>
      <c r="B24" s="19">
        <v>32.751028592260823</v>
      </c>
      <c r="C24" s="102">
        <v>9.2594135722097803</v>
      </c>
      <c r="D24" s="102">
        <v>6.2100932243112341</v>
      </c>
      <c r="E24" s="102">
        <v>17.281521795739803</v>
      </c>
      <c r="F24" s="19">
        <v>20.474324253945106</v>
      </c>
      <c r="G24" s="19">
        <v>33.990547367324616</v>
      </c>
      <c r="H24" s="19">
        <v>12.784099786469454</v>
      </c>
      <c r="I24" s="21">
        <v>768040</v>
      </c>
    </row>
    <row r="25" spans="1:9" x14ac:dyDescent="0.25">
      <c r="A25" s="174" t="s">
        <v>121</v>
      </c>
      <c r="B25" s="19">
        <v>28.213939091886786</v>
      </c>
      <c r="C25" s="102">
        <v>6.2223404693829369</v>
      </c>
      <c r="D25" s="102">
        <v>5.4035621540802135</v>
      </c>
      <c r="E25" s="102">
        <v>16.588036468423635</v>
      </c>
      <c r="F25" s="19">
        <v>20.219515028423039</v>
      </c>
      <c r="G25" s="19">
        <v>37.021520566886878</v>
      </c>
      <c r="H25" s="19">
        <v>14.545025312803295</v>
      </c>
      <c r="I25" s="21">
        <v>266861</v>
      </c>
    </row>
    <row r="26" spans="1:9" x14ac:dyDescent="0.25">
      <c r="A26" s="172" t="s">
        <v>72</v>
      </c>
      <c r="B26" s="26">
        <v>33.975372836051818</v>
      </c>
      <c r="C26" s="146">
        <v>12.164569686513763</v>
      </c>
      <c r="D26" s="146">
        <v>5.2030394606285091</v>
      </c>
      <c r="E26" s="146">
        <v>16.607763688909539</v>
      </c>
      <c r="F26" s="26">
        <v>18.578519892042177</v>
      </c>
      <c r="G26" s="26">
        <v>30.623497589938754</v>
      </c>
      <c r="H26" s="26">
        <v>16.822609681967258</v>
      </c>
      <c r="I26" s="25">
        <v>10152854</v>
      </c>
    </row>
    <row r="27" spans="1:9" x14ac:dyDescent="0.25">
      <c r="A27" s="569" t="s">
        <v>129</v>
      </c>
      <c r="B27" s="569"/>
      <c r="C27" s="569"/>
      <c r="D27" s="569"/>
      <c r="E27" s="569"/>
      <c r="F27" s="569"/>
      <c r="G27" s="569"/>
      <c r="H27" s="569"/>
      <c r="I27" s="569"/>
    </row>
    <row r="28" spans="1:9" x14ac:dyDescent="0.25">
      <c r="A28" s="531" t="s">
        <v>130</v>
      </c>
      <c r="B28" s="531"/>
      <c r="C28" s="531"/>
      <c r="D28" s="531"/>
      <c r="E28" s="531"/>
      <c r="F28" s="531"/>
      <c r="G28" s="531"/>
      <c r="H28" s="531"/>
      <c r="I28" s="531"/>
    </row>
    <row r="29" spans="1:9" x14ac:dyDescent="0.25">
      <c r="A29" s="227"/>
      <c r="B29" s="227"/>
      <c r="C29" s="227"/>
      <c r="D29" s="227"/>
      <c r="E29" s="227"/>
      <c r="F29" s="227"/>
      <c r="G29" s="227"/>
      <c r="H29" s="227"/>
      <c r="I29" s="227"/>
    </row>
    <row r="30" spans="1:9" x14ac:dyDescent="0.25">
      <c r="A30" s="519" t="s">
        <v>3</v>
      </c>
      <c r="B30" s="519"/>
      <c r="C30" s="519"/>
      <c r="D30" s="519"/>
      <c r="E30" s="519"/>
      <c r="F30" s="519"/>
      <c r="G30" s="519"/>
      <c r="H30" s="519"/>
      <c r="I30" s="519"/>
    </row>
  </sheetData>
  <mergeCells count="12">
    <mergeCell ref="A30:I30"/>
    <mergeCell ref="A27:I27"/>
    <mergeCell ref="A28:I28"/>
    <mergeCell ref="A1:I1"/>
    <mergeCell ref="A2:A4"/>
    <mergeCell ref="B2:E2"/>
    <mergeCell ref="F2:F4"/>
    <mergeCell ref="G2:G4"/>
    <mergeCell ref="H2:H4"/>
    <mergeCell ref="I2:I4"/>
    <mergeCell ref="B3:B4"/>
    <mergeCell ref="C3:E3"/>
  </mergeCells>
  <pageMargins left="0.7" right="0.7" top="0.75" bottom="0.75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view="pageBreakPreview" zoomScaleNormal="100" zoomScaleSheetLayoutView="100" workbookViewId="0">
      <selection activeCell="A2" sqref="A2:A5"/>
    </sheetView>
  </sheetViews>
  <sheetFormatPr defaultColWidth="9.140625" defaultRowHeight="13.5" x14ac:dyDescent="0.25"/>
  <cols>
    <col min="1" max="1" width="13.140625" style="259" bestFit="1" customWidth="1"/>
    <col min="2" max="3" width="3.85546875" style="259" bestFit="1" customWidth="1"/>
    <col min="4" max="4" width="4" style="259" bestFit="1" customWidth="1"/>
    <col min="5" max="7" width="4.5703125" style="259" bestFit="1" customWidth="1"/>
    <col min="8" max="9" width="4.42578125" style="259" bestFit="1" customWidth="1"/>
    <col min="10" max="10" width="4.5703125" style="259" bestFit="1" customWidth="1"/>
    <col min="11" max="12" width="4.42578125" style="259" bestFit="1" customWidth="1"/>
    <col min="13" max="13" width="4.5703125" style="259" bestFit="1" customWidth="1"/>
    <col min="14" max="15" width="3.85546875" style="259" bestFit="1" customWidth="1"/>
    <col min="16" max="16" width="4" style="259" bestFit="1" customWidth="1"/>
    <col min="17" max="18" width="3.85546875" style="259" bestFit="1" customWidth="1"/>
    <col min="19" max="19" width="4" style="259" bestFit="1" customWidth="1"/>
    <col min="20" max="20" width="4.42578125" style="259" customWidth="1"/>
    <col min="21" max="21" width="4.140625" style="259" bestFit="1" customWidth="1"/>
    <col min="22" max="22" width="4.5703125" style="259" bestFit="1" customWidth="1"/>
    <col min="23" max="23" width="5.28515625" style="259" customWidth="1"/>
    <col min="24" max="24" width="5.85546875" style="259" customWidth="1"/>
    <col min="25" max="25" width="5.7109375" style="259" customWidth="1"/>
    <col min="26" max="27" width="8.5703125" style="259" customWidth="1"/>
    <col min="28" max="28" width="10" style="259" customWidth="1"/>
    <col min="29" max="16384" width="9.140625" style="259"/>
  </cols>
  <sheetData>
    <row r="1" spans="1:28" ht="21.75" customHeight="1" x14ac:dyDescent="0.25">
      <c r="A1" s="521" t="s">
        <v>305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  <c r="AA1" s="521"/>
      <c r="AB1" s="521"/>
    </row>
    <row r="2" spans="1:28" ht="13.5" customHeight="1" x14ac:dyDescent="0.25">
      <c r="A2" s="475" t="s">
        <v>98</v>
      </c>
      <c r="B2" s="522" t="s">
        <v>228</v>
      </c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470" t="s">
        <v>229</v>
      </c>
      <c r="O2" s="470"/>
      <c r="P2" s="470"/>
      <c r="Q2" s="470" t="s">
        <v>230</v>
      </c>
      <c r="R2" s="470"/>
      <c r="S2" s="470"/>
      <c r="T2" s="470" t="s">
        <v>231</v>
      </c>
      <c r="U2" s="470"/>
      <c r="V2" s="470"/>
      <c r="W2" s="522" t="s">
        <v>8</v>
      </c>
      <c r="X2" s="522"/>
      <c r="Y2" s="522"/>
      <c r="Z2" s="522"/>
      <c r="AA2" s="522"/>
      <c r="AB2" s="522"/>
    </row>
    <row r="3" spans="1:28" ht="15.75" customHeight="1" x14ac:dyDescent="0.25">
      <c r="A3" s="574"/>
      <c r="B3" s="575" t="s">
        <v>8</v>
      </c>
      <c r="C3" s="575"/>
      <c r="D3" s="575"/>
      <c r="E3" s="579" t="s">
        <v>16</v>
      </c>
      <c r="F3" s="579"/>
      <c r="G3" s="579"/>
      <c r="H3" s="579"/>
      <c r="I3" s="579"/>
      <c r="J3" s="579"/>
      <c r="K3" s="579"/>
      <c r="L3" s="579"/>
      <c r="M3" s="579"/>
      <c r="N3" s="471"/>
      <c r="O3" s="471"/>
      <c r="P3" s="471"/>
      <c r="Q3" s="471"/>
      <c r="R3" s="471"/>
      <c r="S3" s="471"/>
      <c r="T3" s="471"/>
      <c r="U3" s="471"/>
      <c r="V3" s="471"/>
      <c r="W3" s="578" t="s">
        <v>301</v>
      </c>
      <c r="X3" s="578"/>
      <c r="Y3" s="578"/>
      <c r="Z3" s="578" t="s">
        <v>302</v>
      </c>
      <c r="AA3" s="578"/>
      <c r="AB3" s="578"/>
    </row>
    <row r="4" spans="1:28" ht="15" customHeight="1" x14ac:dyDescent="0.25">
      <c r="A4" s="574"/>
      <c r="B4" s="580"/>
      <c r="C4" s="580"/>
      <c r="D4" s="580"/>
      <c r="E4" s="579" t="s">
        <v>97</v>
      </c>
      <c r="F4" s="579"/>
      <c r="G4" s="579"/>
      <c r="H4" s="579" t="s">
        <v>83</v>
      </c>
      <c r="I4" s="579"/>
      <c r="J4" s="579"/>
      <c r="K4" s="579" t="s">
        <v>84</v>
      </c>
      <c r="L4" s="579"/>
      <c r="M4" s="579"/>
      <c r="N4" s="472"/>
      <c r="O4" s="472"/>
      <c r="P4" s="472"/>
      <c r="Q4" s="472"/>
      <c r="R4" s="472"/>
      <c r="S4" s="472"/>
      <c r="T4" s="472"/>
      <c r="U4" s="472"/>
      <c r="V4" s="472"/>
      <c r="W4" s="573"/>
      <c r="X4" s="573"/>
      <c r="Y4" s="573"/>
      <c r="Z4" s="573"/>
      <c r="AA4" s="573"/>
      <c r="AB4" s="573"/>
    </row>
    <row r="5" spans="1:28" ht="15.95" customHeight="1" x14ac:dyDescent="0.25">
      <c r="A5" s="476"/>
      <c r="B5" s="394">
        <v>2015</v>
      </c>
      <c r="C5" s="394">
        <v>2016</v>
      </c>
      <c r="D5" s="394">
        <v>2017</v>
      </c>
      <c r="E5" s="394">
        <v>2015</v>
      </c>
      <c r="F5" s="394">
        <v>2016</v>
      </c>
      <c r="G5" s="394">
        <v>2017</v>
      </c>
      <c r="H5" s="394">
        <v>2015</v>
      </c>
      <c r="I5" s="394">
        <v>2016</v>
      </c>
      <c r="J5" s="394">
        <v>2017</v>
      </c>
      <c r="K5" s="394">
        <v>2015</v>
      </c>
      <c r="L5" s="394">
        <v>2016</v>
      </c>
      <c r="M5" s="394">
        <v>2017</v>
      </c>
      <c r="N5" s="394">
        <v>2015</v>
      </c>
      <c r="O5" s="394">
        <v>2016</v>
      </c>
      <c r="P5" s="394">
        <v>2017</v>
      </c>
      <c r="Q5" s="394">
        <v>2015</v>
      </c>
      <c r="R5" s="394">
        <v>2016</v>
      </c>
      <c r="S5" s="394">
        <v>2017</v>
      </c>
      <c r="T5" s="394">
        <v>2015</v>
      </c>
      <c r="U5" s="394">
        <v>2016</v>
      </c>
      <c r="V5" s="394">
        <v>2017</v>
      </c>
      <c r="W5" s="394">
        <v>2015</v>
      </c>
      <c r="X5" s="394">
        <v>2016</v>
      </c>
      <c r="Y5" s="394">
        <v>2017</v>
      </c>
      <c r="Z5" s="394">
        <v>2015</v>
      </c>
      <c r="AA5" s="394">
        <v>2016</v>
      </c>
      <c r="AB5" s="394">
        <v>2017</v>
      </c>
    </row>
    <row r="6" spans="1:28" ht="15.95" customHeight="1" x14ac:dyDescent="0.25">
      <c r="A6" s="129" t="s">
        <v>101</v>
      </c>
      <c r="B6" s="16">
        <v>-5.7685702802440719</v>
      </c>
      <c r="C6" s="16">
        <v>-21.2142596800335</v>
      </c>
      <c r="D6" s="16">
        <v>18.817855209409913</v>
      </c>
      <c r="E6" s="141">
        <v>-17.345388611192785</v>
      </c>
      <c r="F6" s="141">
        <v>-41.19408294548365</v>
      </c>
      <c r="G6" s="141">
        <v>26.813530271714477</v>
      </c>
      <c r="H6" s="141">
        <v>-3.7303230342564739</v>
      </c>
      <c r="I6" s="141">
        <v>-38.890692201574289</v>
      </c>
      <c r="J6" s="141">
        <v>38.795564703538943</v>
      </c>
      <c r="K6" s="141">
        <v>0.19877328487051338</v>
      </c>
      <c r="L6" s="141">
        <v>-5.4908462279657657</v>
      </c>
      <c r="M6" s="141">
        <v>11.928572499512722</v>
      </c>
      <c r="N6" s="16">
        <v>4.1564758580889833</v>
      </c>
      <c r="O6" s="16">
        <v>-5.7332823239185791</v>
      </c>
      <c r="P6" s="16">
        <v>17.714149768392179</v>
      </c>
      <c r="Q6" s="16">
        <v>-0.96411113969642404</v>
      </c>
      <c r="R6" s="16">
        <v>-10.51168650677681</v>
      </c>
      <c r="S6" s="16">
        <v>14.097028194056389</v>
      </c>
      <c r="T6" s="16">
        <v>1.2322854014251028</v>
      </c>
      <c r="U6" s="16">
        <v>-8.2027606424254778</v>
      </c>
      <c r="V6" s="16">
        <v>2.7895896306163226</v>
      </c>
      <c r="W6" s="153">
        <v>-0.9803941530636554</v>
      </c>
      <c r="X6" s="153">
        <v>-11.999037658796579</v>
      </c>
      <c r="Y6" s="153">
        <v>12.727327957454069</v>
      </c>
      <c r="Z6" s="151">
        <v>486314</v>
      </c>
      <c r="AA6" s="151">
        <v>427961</v>
      </c>
      <c r="AB6" s="151">
        <v>482429</v>
      </c>
    </row>
    <row r="7" spans="1:28" ht="15.95" customHeight="1" x14ac:dyDescent="0.25">
      <c r="A7" s="5" t="s">
        <v>102</v>
      </c>
      <c r="B7" s="19">
        <v>-20.168416675330075</v>
      </c>
      <c r="C7" s="19">
        <v>-18.843599427008726</v>
      </c>
      <c r="D7" s="19">
        <v>21.052631578947366</v>
      </c>
      <c r="E7" s="102">
        <v>-27.902621722846444</v>
      </c>
      <c r="F7" s="102">
        <v>-34.772727272727273</v>
      </c>
      <c r="G7" s="102">
        <v>-3.5340965654554504</v>
      </c>
      <c r="H7" s="102">
        <v>-13.460572576594675</v>
      </c>
      <c r="I7" s="102">
        <v>-33.197910621009868</v>
      </c>
      <c r="J7" s="102">
        <v>26.151172893136405</v>
      </c>
      <c r="K7" s="102">
        <v>-14.302741358760429</v>
      </c>
      <c r="L7" s="102">
        <v>6.8150208623087627</v>
      </c>
      <c r="M7" s="102">
        <v>35.221354166666671</v>
      </c>
      <c r="N7" s="19">
        <v>-5.8004640371229694</v>
      </c>
      <c r="O7" s="19">
        <v>2.8735632183908044</v>
      </c>
      <c r="P7" s="19">
        <v>23.084596967278532</v>
      </c>
      <c r="Q7" s="19">
        <v>-5.0806990736319353</v>
      </c>
      <c r="R7" s="19">
        <v>-2.5254049703189456</v>
      </c>
      <c r="S7" s="19">
        <v>17.45458298926507</v>
      </c>
      <c r="T7" s="19">
        <v>8.1718618365627638</v>
      </c>
      <c r="U7" s="19">
        <v>-3.6863966770508827</v>
      </c>
      <c r="V7" s="19">
        <v>-3.045822102425876</v>
      </c>
      <c r="W7" s="22">
        <v>-8.6077091211879395</v>
      </c>
      <c r="X7" s="22">
        <v>-6.4535722420469215</v>
      </c>
      <c r="Y7" s="22">
        <v>16.423179936693451</v>
      </c>
      <c r="Z7" s="21">
        <v>26342</v>
      </c>
      <c r="AA7" s="21">
        <v>24642</v>
      </c>
      <c r="AB7" s="21">
        <v>28689</v>
      </c>
    </row>
    <row r="8" spans="1:28" ht="15.95" customHeight="1" x14ac:dyDescent="0.25">
      <c r="A8" s="5" t="s">
        <v>103</v>
      </c>
      <c r="B8" s="19">
        <v>-0.8889332579060043</v>
      </c>
      <c r="C8" s="19">
        <v>-2.38943678680628</v>
      </c>
      <c r="D8" s="19">
        <v>10.876369865369666</v>
      </c>
      <c r="E8" s="102">
        <v>-3.7048048336050639</v>
      </c>
      <c r="F8" s="102">
        <v>-2.2548228709153744</v>
      </c>
      <c r="G8" s="102">
        <v>8.9889243247098634</v>
      </c>
      <c r="H8" s="102">
        <v>1.5995127312209527</v>
      </c>
      <c r="I8" s="102">
        <v>-4.9758246341113761</v>
      </c>
      <c r="J8" s="102">
        <v>9.4976204517712901</v>
      </c>
      <c r="K8" s="102">
        <v>1.5062806684982784</v>
      </c>
      <c r="L8" s="102">
        <v>-1.3763717917654081</v>
      </c>
      <c r="M8" s="102">
        <v>13.698736847151316</v>
      </c>
      <c r="N8" s="19">
        <v>3.0512496734302883</v>
      </c>
      <c r="O8" s="19">
        <v>-5.5489241235066071</v>
      </c>
      <c r="P8" s="19">
        <v>14.918804661462412</v>
      </c>
      <c r="Q8" s="19">
        <v>2.143578570170062</v>
      </c>
      <c r="R8" s="19">
        <v>-13.200634582820104</v>
      </c>
      <c r="S8" s="19">
        <v>13.154049832901361</v>
      </c>
      <c r="T8" s="19">
        <v>5.8977177809861967</v>
      </c>
      <c r="U8" s="19">
        <v>-8.52830843289893</v>
      </c>
      <c r="V8" s="19">
        <v>5.8194457614261337</v>
      </c>
      <c r="W8" s="22">
        <v>2.2213034138541388</v>
      </c>
      <c r="X8" s="22">
        <v>-7.5516875529864036</v>
      </c>
      <c r="Y8" s="22">
        <v>10.74663060633433</v>
      </c>
      <c r="Z8" s="21">
        <v>1416637</v>
      </c>
      <c r="AA8" s="21">
        <v>1309657</v>
      </c>
      <c r="AB8" s="21">
        <v>1450401</v>
      </c>
    </row>
    <row r="9" spans="1:28" s="65" customFormat="1" ht="15.95" customHeight="1" x14ac:dyDescent="0.25">
      <c r="A9" s="142" t="s">
        <v>104</v>
      </c>
      <c r="B9" s="102">
        <v>-2.1570968746755268</v>
      </c>
      <c r="C9" s="102">
        <v>1.0107977608574537</v>
      </c>
      <c r="D9" s="102">
        <v>6.4217051005935808</v>
      </c>
      <c r="E9" s="102">
        <v>12.156686177397569</v>
      </c>
      <c r="F9" s="102">
        <v>29.425933360096344</v>
      </c>
      <c r="G9" s="102">
        <v>-5.9243176178660049</v>
      </c>
      <c r="H9" s="102">
        <v>-17.154811715481173</v>
      </c>
      <c r="I9" s="102">
        <v>11.01010101010101</v>
      </c>
      <c r="J9" s="102">
        <v>18.061874431301185</v>
      </c>
      <c r="K9" s="102">
        <v>-2.0375667148291217</v>
      </c>
      <c r="L9" s="102">
        <v>-1.715730540003612</v>
      </c>
      <c r="M9" s="102">
        <v>6.8571603577116251</v>
      </c>
      <c r="N9" s="102">
        <v>-0.76800664221960835</v>
      </c>
      <c r="O9" s="102">
        <v>0.51596708966671323</v>
      </c>
      <c r="P9" s="102">
        <v>18.146503884572699</v>
      </c>
      <c r="Q9" s="102">
        <v>2.3386777343413643</v>
      </c>
      <c r="R9" s="102">
        <v>-6.0395456457719812</v>
      </c>
      <c r="S9" s="102">
        <v>15.901927072139838</v>
      </c>
      <c r="T9" s="102">
        <v>6.581088410775628</v>
      </c>
      <c r="U9" s="102">
        <v>20.904721515408539</v>
      </c>
      <c r="V9" s="102">
        <v>-12.309419137592368</v>
      </c>
      <c r="W9" s="145">
        <v>0.98317967485396573</v>
      </c>
      <c r="X9" s="145">
        <v>0.44394265682605394</v>
      </c>
      <c r="Y9" s="145">
        <v>9.6611251422386282</v>
      </c>
      <c r="Z9" s="152">
        <v>143487</v>
      </c>
      <c r="AA9" s="152">
        <v>144124</v>
      </c>
      <c r="AB9" s="152">
        <v>158048</v>
      </c>
    </row>
    <row r="10" spans="1:28" s="65" customFormat="1" ht="15.95" customHeight="1" x14ac:dyDescent="0.25">
      <c r="A10" s="142" t="s">
        <v>105</v>
      </c>
      <c r="B10" s="102">
        <v>-4.7658959537572247</v>
      </c>
      <c r="C10" s="102">
        <v>2.239689235531547</v>
      </c>
      <c r="D10" s="102">
        <v>-8.3677164653150875</v>
      </c>
      <c r="E10" s="102">
        <v>-12.800846336947897</v>
      </c>
      <c r="F10" s="102">
        <v>-4.4889293296936614</v>
      </c>
      <c r="G10" s="102">
        <v>1.9688790092092727</v>
      </c>
      <c r="H10" s="102">
        <v>-11.101449275362318</v>
      </c>
      <c r="I10" s="102">
        <v>2.4453863710466255</v>
      </c>
      <c r="J10" s="102">
        <v>16.804583068109487</v>
      </c>
      <c r="K10" s="102">
        <v>-2.857247250538931</v>
      </c>
      <c r="L10" s="102">
        <v>3.0503629593410313</v>
      </c>
      <c r="M10" s="102">
        <v>-12.442514052120593</v>
      </c>
      <c r="N10" s="102">
        <v>-3.1242295093515549</v>
      </c>
      <c r="O10" s="102">
        <v>-2.003344968004654</v>
      </c>
      <c r="P10" s="102">
        <v>7.0938300003710166</v>
      </c>
      <c r="Q10" s="102">
        <v>-3.5312532609829907</v>
      </c>
      <c r="R10" s="102">
        <v>-3.7427254829846617</v>
      </c>
      <c r="S10" s="102">
        <v>10.11170296451127</v>
      </c>
      <c r="T10" s="102">
        <v>9.5803105295274253</v>
      </c>
      <c r="U10" s="102">
        <v>-1.0023511941591388</v>
      </c>
      <c r="V10" s="102">
        <v>-2.1937499999999996</v>
      </c>
      <c r="W10" s="145">
        <v>-2.2402610321913174</v>
      </c>
      <c r="X10" s="145">
        <v>-1.3879843699120809</v>
      </c>
      <c r="Y10" s="145">
        <v>2.6755273042473275</v>
      </c>
      <c r="Z10" s="152">
        <v>122840</v>
      </c>
      <c r="AA10" s="152">
        <v>121135</v>
      </c>
      <c r="AB10" s="152">
        <v>124376</v>
      </c>
    </row>
    <row r="11" spans="1:28" ht="15.95" customHeight="1" x14ac:dyDescent="0.25">
      <c r="A11" s="5" t="s">
        <v>106</v>
      </c>
      <c r="B11" s="19">
        <v>-4.6734318112751083</v>
      </c>
      <c r="C11" s="19">
        <v>-17.819950243158434</v>
      </c>
      <c r="D11" s="19">
        <v>29.427245759488859</v>
      </c>
      <c r="E11" s="102">
        <v>-12.807923617953859</v>
      </c>
      <c r="F11" s="102">
        <v>-26.804746409991619</v>
      </c>
      <c r="G11" s="102">
        <v>17.704839482510781</v>
      </c>
      <c r="H11" s="102">
        <v>-0.78343211390421685</v>
      </c>
      <c r="I11" s="102">
        <v>-34.465119472672342</v>
      </c>
      <c r="J11" s="102">
        <v>31.410760123631409</v>
      </c>
      <c r="K11" s="102">
        <v>-9.2963656235474437E-2</v>
      </c>
      <c r="L11" s="102">
        <v>-5.9250317502231944</v>
      </c>
      <c r="M11" s="102">
        <v>34.807191071309227</v>
      </c>
      <c r="N11" s="19">
        <v>-9.1633656278337236E-2</v>
      </c>
      <c r="O11" s="19">
        <v>-0.35253991153063469</v>
      </c>
      <c r="P11" s="19">
        <v>17.585810162991372</v>
      </c>
      <c r="Q11" s="19">
        <v>-0.53884567282532525</v>
      </c>
      <c r="R11" s="19">
        <v>-8.5973415616207465</v>
      </c>
      <c r="S11" s="19">
        <v>15.865473739670028</v>
      </c>
      <c r="T11" s="19">
        <v>6.1917651345583264</v>
      </c>
      <c r="U11" s="19">
        <v>-8.681772505575843</v>
      </c>
      <c r="V11" s="19">
        <v>5.859026403193881</v>
      </c>
      <c r="W11" s="22">
        <v>5.5542258145686418E-2</v>
      </c>
      <c r="X11" s="22">
        <v>-9.5576260738087289</v>
      </c>
      <c r="Y11" s="22">
        <v>16.664208168656355</v>
      </c>
      <c r="Z11" s="21">
        <v>652118</v>
      </c>
      <c r="AA11" s="21">
        <v>589791</v>
      </c>
      <c r="AB11" s="21">
        <v>688075</v>
      </c>
    </row>
    <row r="12" spans="1:28" ht="15.95" customHeight="1" x14ac:dyDescent="0.25">
      <c r="A12" s="401" t="s">
        <v>107</v>
      </c>
      <c r="B12" s="19">
        <v>-5.4528385532114632</v>
      </c>
      <c r="C12" s="19">
        <v>-29.69715357458076</v>
      </c>
      <c r="D12" s="19">
        <v>35.564361096943777</v>
      </c>
      <c r="E12" s="102">
        <v>-15.984939243539278</v>
      </c>
      <c r="F12" s="102">
        <v>-47.280505194540638</v>
      </c>
      <c r="G12" s="102">
        <v>27.49227202472952</v>
      </c>
      <c r="H12" s="102">
        <v>-3.1080139372822302</v>
      </c>
      <c r="I12" s="102">
        <v>-44.979861910241659</v>
      </c>
      <c r="J12" s="102">
        <v>43.477124183006538</v>
      </c>
      <c r="K12" s="102">
        <v>0</v>
      </c>
      <c r="L12" s="102">
        <v>-15.385404906086423</v>
      </c>
      <c r="M12" s="102">
        <v>36.262736535662299</v>
      </c>
      <c r="N12" s="19">
        <v>1.2551776076314799E-2</v>
      </c>
      <c r="O12" s="19">
        <v>-2.3092369477911645</v>
      </c>
      <c r="P12" s="19">
        <v>31.363480644056185</v>
      </c>
      <c r="Q12" s="19">
        <v>-0.66898899532895251</v>
      </c>
      <c r="R12" s="19">
        <v>-10.455107001952737</v>
      </c>
      <c r="S12" s="19">
        <v>22.75529050490665</v>
      </c>
      <c r="T12" s="19">
        <v>6.2789587487012435</v>
      </c>
      <c r="U12" s="19">
        <v>-3.815361851665918</v>
      </c>
      <c r="V12" s="19">
        <v>-2.7964728181743266</v>
      </c>
      <c r="W12" s="22">
        <v>-0.12804701347189368</v>
      </c>
      <c r="X12" s="22">
        <v>-12.153070657858333</v>
      </c>
      <c r="Y12" s="22">
        <v>19.662321501271286</v>
      </c>
      <c r="Z12" s="21">
        <v>148193</v>
      </c>
      <c r="AA12" s="21">
        <v>130183</v>
      </c>
      <c r="AB12" s="21">
        <v>155780</v>
      </c>
    </row>
    <row r="13" spans="1:28" ht="15.95" customHeight="1" x14ac:dyDescent="0.25">
      <c r="A13" s="5" t="s">
        <v>108</v>
      </c>
      <c r="B13" s="19">
        <v>-4.0068570567402606</v>
      </c>
      <c r="C13" s="19">
        <v>-19.848107227662538</v>
      </c>
      <c r="D13" s="19">
        <v>32.51475160982298</v>
      </c>
      <c r="E13" s="102">
        <v>-5.2284114353079874</v>
      </c>
      <c r="F13" s="102">
        <v>-29.823361114566488</v>
      </c>
      <c r="G13" s="102">
        <v>28.254896747318973</v>
      </c>
      <c r="H13" s="102">
        <v>-9.4150823251159821</v>
      </c>
      <c r="I13" s="102">
        <v>-30.006025306286404</v>
      </c>
      <c r="J13" s="102">
        <v>42.510760401721662</v>
      </c>
      <c r="K13" s="102">
        <v>-0.81588792485871209</v>
      </c>
      <c r="L13" s="102">
        <v>-9.3535572408811838</v>
      </c>
      <c r="M13" s="102">
        <v>31.558211598052239</v>
      </c>
      <c r="N13" s="19">
        <v>2.6584800287403247</v>
      </c>
      <c r="O13" s="19">
        <v>-5.1060986860942323</v>
      </c>
      <c r="P13" s="19">
        <v>26.763443744133031</v>
      </c>
      <c r="Q13" s="19">
        <v>-3.178726877040261</v>
      </c>
      <c r="R13" s="19">
        <v>-5.544863239818496</v>
      </c>
      <c r="S13" s="19">
        <v>16.083645666012256</v>
      </c>
      <c r="T13" s="19">
        <v>6.6470752868737755</v>
      </c>
      <c r="U13" s="19">
        <v>-9.2857455277085243</v>
      </c>
      <c r="V13" s="19">
        <v>-0.32786885245901637</v>
      </c>
      <c r="W13" s="22">
        <v>-0.39980209796150901</v>
      </c>
      <c r="X13" s="22">
        <v>-9.9910185199122932</v>
      </c>
      <c r="Y13" s="22">
        <v>17.805638089716645</v>
      </c>
      <c r="Z13" s="21">
        <v>199299</v>
      </c>
      <c r="AA13" s="21">
        <v>179387</v>
      </c>
      <c r="AB13" s="21">
        <v>211328</v>
      </c>
    </row>
    <row r="14" spans="1:28" ht="15.95" customHeight="1" x14ac:dyDescent="0.25">
      <c r="A14" s="5" t="s">
        <v>109</v>
      </c>
      <c r="B14" s="19">
        <v>-5.8317171480512489</v>
      </c>
      <c r="C14" s="19">
        <v>-16.820862513822338</v>
      </c>
      <c r="D14" s="19">
        <v>26.593069372742782</v>
      </c>
      <c r="E14" s="102">
        <v>-14.205981644528135</v>
      </c>
      <c r="F14" s="102">
        <v>-32.212840843928582</v>
      </c>
      <c r="G14" s="102">
        <v>27.23878420162184</v>
      </c>
      <c r="H14" s="102">
        <v>-2.3306233062330621</v>
      </c>
      <c r="I14" s="102">
        <v>-27.862560118386977</v>
      </c>
      <c r="J14" s="102">
        <v>27.203666901724471</v>
      </c>
      <c r="K14" s="102">
        <v>-3.1708237069168748</v>
      </c>
      <c r="L14" s="102">
        <v>-6.6280362606416219</v>
      </c>
      <c r="M14" s="102">
        <v>26.235093696763201</v>
      </c>
      <c r="N14" s="19">
        <v>-1.8688070462052064</v>
      </c>
      <c r="O14" s="19">
        <v>-7.6870738451293485</v>
      </c>
      <c r="P14" s="19">
        <v>28.405758464409491</v>
      </c>
      <c r="Q14" s="19">
        <v>-3.3176715589781707</v>
      </c>
      <c r="R14" s="19">
        <v>-10.699851581230734</v>
      </c>
      <c r="S14" s="19">
        <v>18.828146973842337</v>
      </c>
      <c r="T14" s="19">
        <v>3.1859277938372594</v>
      </c>
      <c r="U14" s="19">
        <v>-4.4684190657845066</v>
      </c>
      <c r="V14" s="19">
        <v>0.91926292583503177</v>
      </c>
      <c r="W14" s="22">
        <v>-2.5877139643063454</v>
      </c>
      <c r="X14" s="22">
        <v>-10.662624828176348</v>
      </c>
      <c r="Y14" s="22">
        <v>18.88637865629449</v>
      </c>
      <c r="Z14" s="21">
        <v>768957</v>
      </c>
      <c r="AA14" s="21">
        <v>686966</v>
      </c>
      <c r="AB14" s="21">
        <v>816709</v>
      </c>
    </row>
    <row r="15" spans="1:28" ht="15.95" customHeight="1" x14ac:dyDescent="0.25">
      <c r="A15" s="5" t="s">
        <v>110</v>
      </c>
      <c r="B15" s="19">
        <v>-3.6896522075577152</v>
      </c>
      <c r="C15" s="19">
        <v>-19.157246320206227</v>
      </c>
      <c r="D15" s="19">
        <v>19.060239633371985</v>
      </c>
      <c r="E15" s="102">
        <v>-7.5989166640724717</v>
      </c>
      <c r="F15" s="102">
        <v>-27.341486422747792</v>
      </c>
      <c r="G15" s="102">
        <v>16.89425729719704</v>
      </c>
      <c r="H15" s="102">
        <v>-8.7561249489587585</v>
      </c>
      <c r="I15" s="102">
        <v>-27.600481078510896</v>
      </c>
      <c r="J15" s="102">
        <v>21.541433262507244</v>
      </c>
      <c r="K15" s="102">
        <v>1.7505867550630307</v>
      </c>
      <c r="L15" s="102">
        <v>-9.7913322632423743</v>
      </c>
      <c r="M15" s="102">
        <v>19.44510346645578</v>
      </c>
      <c r="N15" s="19">
        <v>6.6041658005238437</v>
      </c>
      <c r="O15" s="19">
        <v>-8.0679757424487644</v>
      </c>
      <c r="P15" s="19">
        <v>12.52823705337731</v>
      </c>
      <c r="Q15" s="19">
        <v>-0.65509733918456214</v>
      </c>
      <c r="R15" s="19">
        <v>-8.9244391277063073</v>
      </c>
      <c r="S15" s="19">
        <v>14.403682071434339</v>
      </c>
      <c r="T15" s="19">
        <v>7.6254521192541347</v>
      </c>
      <c r="U15" s="19">
        <v>-9.9849911088634027</v>
      </c>
      <c r="V15" s="19">
        <v>5.4389096807517694</v>
      </c>
      <c r="W15" s="22">
        <v>1.1352887097873556</v>
      </c>
      <c r="X15" s="22">
        <v>-12.008383331963508</v>
      </c>
      <c r="Y15" s="22">
        <v>13.485597714913403</v>
      </c>
      <c r="Z15" s="21">
        <v>608350</v>
      </c>
      <c r="AA15" s="21">
        <v>535297</v>
      </c>
      <c r="AB15" s="21">
        <v>607485</v>
      </c>
    </row>
    <row r="16" spans="1:28" ht="15.95" customHeight="1" x14ac:dyDescent="0.25">
      <c r="A16" s="5" t="s">
        <v>111</v>
      </c>
      <c r="B16" s="19">
        <v>0.81354541725536667</v>
      </c>
      <c r="C16" s="19">
        <v>-15.325843712561316</v>
      </c>
      <c r="D16" s="19">
        <v>6.1934381590538994</v>
      </c>
      <c r="E16" s="102">
        <v>-3.6425479282622137</v>
      </c>
      <c r="F16" s="102">
        <v>-17.129837622745654</v>
      </c>
      <c r="G16" s="102">
        <v>4.7010532837670382</v>
      </c>
      <c r="H16" s="102">
        <v>5.9778771475641328</v>
      </c>
      <c r="I16" s="102">
        <v>-30.390850544081722</v>
      </c>
      <c r="J16" s="102">
        <v>17.323337055351733</v>
      </c>
      <c r="K16" s="102">
        <v>2.2795878005620902</v>
      </c>
      <c r="L16" s="102">
        <v>-6.9916547934052513</v>
      </c>
      <c r="M16" s="102">
        <v>3.4303534303534304</v>
      </c>
      <c r="N16" s="19">
        <v>-0.93203113380595903</v>
      </c>
      <c r="O16" s="19">
        <v>-4.0384326677676023</v>
      </c>
      <c r="P16" s="19">
        <v>9.4962453066332912</v>
      </c>
      <c r="Q16" s="19">
        <v>-4.2229184905312627</v>
      </c>
      <c r="R16" s="19">
        <v>-11.401630866187189</v>
      </c>
      <c r="S16" s="19">
        <v>11.782912062552603</v>
      </c>
      <c r="T16" s="19">
        <v>-0.54188635032220267</v>
      </c>
      <c r="U16" s="19">
        <v>-10.374024444117214</v>
      </c>
      <c r="V16" s="19">
        <v>-0.24233960404173172</v>
      </c>
      <c r="W16" s="22">
        <v>-1.3445028975076241</v>
      </c>
      <c r="X16" s="22">
        <v>-11.390729472995435</v>
      </c>
      <c r="Y16" s="22">
        <v>7.1485561987539681</v>
      </c>
      <c r="Z16" s="21">
        <v>132959</v>
      </c>
      <c r="AA16" s="21">
        <v>117814</v>
      </c>
      <c r="AB16" s="21">
        <v>126236</v>
      </c>
    </row>
    <row r="17" spans="1:28" ht="15.95" customHeight="1" x14ac:dyDescent="0.25">
      <c r="A17" s="5" t="s">
        <v>112</v>
      </c>
      <c r="B17" s="19">
        <v>-8.158839631696825</v>
      </c>
      <c r="C17" s="19">
        <v>-15.65378957962375</v>
      </c>
      <c r="D17" s="19">
        <v>49.807251032583757</v>
      </c>
      <c r="E17" s="102">
        <v>-20.932149651236525</v>
      </c>
      <c r="F17" s="102">
        <v>-15.638784184778251</v>
      </c>
      <c r="G17" s="102">
        <v>62.905219127293464</v>
      </c>
      <c r="H17" s="102">
        <v>-7.2839984502130957</v>
      </c>
      <c r="I17" s="102">
        <v>-29.251984956122023</v>
      </c>
      <c r="J17" s="102">
        <v>77.702303603071471</v>
      </c>
      <c r="K17" s="102">
        <v>-1.7802678689828937</v>
      </c>
      <c r="L17" s="102">
        <v>-11.266749924055761</v>
      </c>
      <c r="M17" s="102">
        <v>37.380653505268363</v>
      </c>
      <c r="N17" s="19">
        <v>-1.9158747547833175</v>
      </c>
      <c r="O17" s="19">
        <v>-9.7898646718096582</v>
      </c>
      <c r="P17" s="19">
        <v>36.757846242441694</v>
      </c>
      <c r="Q17" s="19">
        <v>-5.8735794517112572</v>
      </c>
      <c r="R17" s="19">
        <v>-10.350146537097023</v>
      </c>
      <c r="S17" s="19">
        <v>20.315335043483699</v>
      </c>
      <c r="T17" s="19">
        <v>-1.3593256059009482</v>
      </c>
      <c r="U17" s="19">
        <v>-7.1659010789445574</v>
      </c>
      <c r="V17" s="19">
        <v>-0.83772525373409135</v>
      </c>
      <c r="W17" s="22">
        <v>-4.7718107917813484</v>
      </c>
      <c r="X17" s="22">
        <v>-10.846676428931513</v>
      </c>
      <c r="Y17" s="22">
        <v>25.362291524182385</v>
      </c>
      <c r="Z17" s="21">
        <v>208285</v>
      </c>
      <c r="AA17" s="21">
        <v>185693</v>
      </c>
      <c r="AB17" s="21">
        <v>232789</v>
      </c>
    </row>
    <row r="18" spans="1:28" ht="15.95" customHeight="1" x14ac:dyDescent="0.25">
      <c r="A18" s="5" t="s">
        <v>113</v>
      </c>
      <c r="B18" s="19">
        <v>7.1450164829628076</v>
      </c>
      <c r="C18" s="19">
        <v>-12.530733988096038</v>
      </c>
      <c r="D18" s="19">
        <v>-4.4181611049242866</v>
      </c>
      <c r="E18" s="102">
        <v>7.4198443939578</v>
      </c>
      <c r="F18" s="102">
        <v>-13.297819368276778</v>
      </c>
      <c r="G18" s="102">
        <v>-7.3861943966935391</v>
      </c>
      <c r="H18" s="102">
        <v>4.321970803607611</v>
      </c>
      <c r="I18" s="102">
        <v>-17.858981887167442</v>
      </c>
      <c r="J18" s="102">
        <v>-3.6810153311484064</v>
      </c>
      <c r="K18" s="102">
        <v>7.9859966582934563</v>
      </c>
      <c r="L18" s="102">
        <v>-7.0348929003736638</v>
      </c>
      <c r="M18" s="102">
        <v>3.8331550075576164</v>
      </c>
      <c r="N18" s="19">
        <v>1.0516027310279881</v>
      </c>
      <c r="O18" s="19">
        <v>-3.4022634689108378</v>
      </c>
      <c r="P18" s="19">
        <v>17.812924822031544</v>
      </c>
      <c r="Q18" s="19">
        <v>1.0471899174784847</v>
      </c>
      <c r="R18" s="19">
        <v>-11.959480663547923</v>
      </c>
      <c r="S18" s="19">
        <v>18.723577100983139</v>
      </c>
      <c r="T18" s="19">
        <v>4.8609167027205862</v>
      </c>
      <c r="U18" s="19">
        <v>-11.799140839259277</v>
      </c>
      <c r="V18" s="19">
        <v>3.2838580792154404</v>
      </c>
      <c r="W18" s="22">
        <v>5.0938587034192624</v>
      </c>
      <c r="X18" s="22">
        <v>-11.474367691501314</v>
      </c>
      <c r="Y18" s="22">
        <v>3.0571345692517746</v>
      </c>
      <c r="Z18" s="21">
        <v>1514846</v>
      </c>
      <c r="AA18" s="21">
        <v>1341027</v>
      </c>
      <c r="AB18" s="21">
        <v>1382024</v>
      </c>
    </row>
    <row r="19" spans="1:28" ht="15.95" customHeight="1" x14ac:dyDescent="0.25">
      <c r="A19" s="5" t="s">
        <v>114</v>
      </c>
      <c r="B19" s="19">
        <v>-5.1132569726231445</v>
      </c>
      <c r="C19" s="19">
        <v>-23.835494086123365</v>
      </c>
      <c r="D19" s="19">
        <v>43.913576517830172</v>
      </c>
      <c r="E19" s="102">
        <v>-16.859302609119727</v>
      </c>
      <c r="F19" s="102">
        <v>-45.706241201313937</v>
      </c>
      <c r="G19" s="102">
        <v>69.490060501296455</v>
      </c>
      <c r="H19" s="102">
        <v>-6.6052418601755587</v>
      </c>
      <c r="I19" s="102">
        <v>-36.201839754699371</v>
      </c>
      <c r="J19" s="102">
        <v>68.529934176157141</v>
      </c>
      <c r="K19" s="102">
        <v>1.2975694780672025</v>
      </c>
      <c r="L19" s="102">
        <v>-10.491348819424529</v>
      </c>
      <c r="M19" s="102">
        <v>31.302397607732154</v>
      </c>
      <c r="N19" s="19">
        <v>0.43214592684557346</v>
      </c>
      <c r="O19" s="19">
        <v>-6.756210626411506</v>
      </c>
      <c r="P19" s="19">
        <v>22.968666343726895</v>
      </c>
      <c r="Q19" s="19">
        <v>-7.0411931818181825</v>
      </c>
      <c r="R19" s="19">
        <v>-6.2069281664960352</v>
      </c>
      <c r="S19" s="19">
        <v>12.393085808312017</v>
      </c>
      <c r="T19" s="19">
        <v>-8.7746915147514351</v>
      </c>
      <c r="U19" s="19">
        <v>-9.8107431116059001</v>
      </c>
      <c r="V19" s="19">
        <v>-1.0337910816232063</v>
      </c>
      <c r="W19" s="22">
        <v>-5.3209378512367893</v>
      </c>
      <c r="X19" s="22">
        <v>-12.902839894723281</v>
      </c>
      <c r="Y19" s="22">
        <v>21.657773786253895</v>
      </c>
      <c r="Z19" s="21">
        <v>217332</v>
      </c>
      <c r="AA19" s="21">
        <v>189290</v>
      </c>
      <c r="AB19" s="21">
        <v>230286</v>
      </c>
    </row>
    <row r="20" spans="1:28" ht="15.95" customHeight="1" x14ac:dyDescent="0.25">
      <c r="A20" s="5" t="s">
        <v>115</v>
      </c>
      <c r="B20" s="19">
        <v>-10.362658576944291</v>
      </c>
      <c r="C20" s="19">
        <v>-15.929543881239905</v>
      </c>
      <c r="D20" s="19">
        <v>39.881061299176579</v>
      </c>
      <c r="E20" s="102">
        <v>-19.532488114104595</v>
      </c>
      <c r="F20" s="102">
        <v>-54.40669620876416</v>
      </c>
      <c r="G20" s="102">
        <v>173.75809935205183</v>
      </c>
      <c r="H20" s="102">
        <v>-14.026717557251908</v>
      </c>
      <c r="I20" s="102">
        <v>-31.576026637069919</v>
      </c>
      <c r="J20" s="102">
        <v>93.998377939983783</v>
      </c>
      <c r="K20" s="102">
        <v>-7.2440307567786331</v>
      </c>
      <c r="L20" s="102">
        <v>-4.3302792321116934</v>
      </c>
      <c r="M20" s="102">
        <v>18.139322768213432</v>
      </c>
      <c r="N20" s="19">
        <v>-3.5320088300220749</v>
      </c>
      <c r="O20" s="19">
        <v>-6.9848534379426823</v>
      </c>
      <c r="P20" s="19">
        <v>12.148547328959699</v>
      </c>
      <c r="Q20" s="19">
        <v>-5.7695235195615773</v>
      </c>
      <c r="R20" s="19">
        <v>-7.7867528271405488</v>
      </c>
      <c r="S20" s="19">
        <v>7.6997196916608264</v>
      </c>
      <c r="T20" s="19">
        <v>-4.0621935845356489</v>
      </c>
      <c r="U20" s="19">
        <v>-15.111695137976348</v>
      </c>
      <c r="V20" s="19">
        <v>4.3171654626762983</v>
      </c>
      <c r="W20" s="22">
        <v>-6.5178127963155283</v>
      </c>
      <c r="X20" s="22">
        <v>-11.377303354505276</v>
      </c>
      <c r="Y20" s="22">
        <v>17.783954654458249</v>
      </c>
      <c r="Z20" s="21">
        <v>41407</v>
      </c>
      <c r="AA20" s="21">
        <v>36696</v>
      </c>
      <c r="AB20" s="21">
        <v>43222</v>
      </c>
    </row>
    <row r="21" spans="1:28" ht="15.95" customHeight="1" x14ac:dyDescent="0.25">
      <c r="A21" s="5" t="s">
        <v>116</v>
      </c>
      <c r="B21" s="19">
        <v>-7.9042593692959642</v>
      </c>
      <c r="C21" s="19">
        <v>-15.125021248976186</v>
      </c>
      <c r="D21" s="19">
        <v>20.040785299084607</v>
      </c>
      <c r="E21" s="102">
        <v>-12.830752604650378</v>
      </c>
      <c r="F21" s="102">
        <v>-12.752191389413531</v>
      </c>
      <c r="G21" s="102">
        <v>24.198758867216554</v>
      </c>
      <c r="H21" s="102">
        <v>-9.5895553516309331</v>
      </c>
      <c r="I21" s="102">
        <v>-24.574394463667819</v>
      </c>
      <c r="J21" s="102">
        <v>34.406826314340769</v>
      </c>
      <c r="K21" s="102">
        <v>-2.1105694176747107</v>
      </c>
      <c r="L21" s="102">
        <v>-13.658110672570627</v>
      </c>
      <c r="M21" s="102">
        <v>11.328951305837315</v>
      </c>
      <c r="N21" s="19">
        <v>2.8074334599277866E-2</v>
      </c>
      <c r="O21" s="19">
        <v>-6.8895351103557418</v>
      </c>
      <c r="P21" s="19">
        <v>8.6234614418487823</v>
      </c>
      <c r="Q21" s="19">
        <v>-0.71893756104282425</v>
      </c>
      <c r="R21" s="19">
        <v>-5.7033460010858068</v>
      </c>
      <c r="S21" s="19">
        <v>3.9643820317133245</v>
      </c>
      <c r="T21" s="19">
        <v>1.5753008192524323</v>
      </c>
      <c r="U21" s="19">
        <v>-6.1499200541898693</v>
      </c>
      <c r="V21" s="19">
        <v>11.079872097219541</v>
      </c>
      <c r="W21" s="22">
        <v>-2.8147554437938767</v>
      </c>
      <c r="X21" s="22">
        <v>-9.1913106372102753</v>
      </c>
      <c r="Y21" s="22">
        <v>11.125570706697017</v>
      </c>
      <c r="Z21" s="21">
        <v>759043</v>
      </c>
      <c r="AA21" s="21">
        <v>689277</v>
      </c>
      <c r="AB21" s="21">
        <v>765963</v>
      </c>
    </row>
    <row r="22" spans="1:28" ht="15.95" customHeight="1" x14ac:dyDescent="0.25">
      <c r="A22" s="5" t="s">
        <v>117</v>
      </c>
      <c r="B22" s="19">
        <v>-0.19922363892365458</v>
      </c>
      <c r="C22" s="19">
        <v>-7.0553281750201453</v>
      </c>
      <c r="D22" s="19">
        <v>14.102111376980403</v>
      </c>
      <c r="E22" s="102">
        <v>-12.19843301528198</v>
      </c>
      <c r="F22" s="102">
        <v>-24.527690653944131</v>
      </c>
      <c r="G22" s="102">
        <v>59.30463963788192</v>
      </c>
      <c r="H22" s="102">
        <v>-6.2725318912922905</v>
      </c>
      <c r="I22" s="102">
        <v>-19.914196423618176</v>
      </c>
      <c r="J22" s="102">
        <v>41.92297035189803</v>
      </c>
      <c r="K22" s="102">
        <v>4.4660385482729179</v>
      </c>
      <c r="L22" s="102">
        <v>-0.48168782856244652</v>
      </c>
      <c r="M22" s="102">
        <v>1.7412760700020358</v>
      </c>
      <c r="N22" s="19">
        <v>3.8468433076902544</v>
      </c>
      <c r="O22" s="19">
        <v>2.294371499403177</v>
      </c>
      <c r="P22" s="19">
        <v>10.011417410473857</v>
      </c>
      <c r="Q22" s="19">
        <v>-0.78498330553937756</v>
      </c>
      <c r="R22" s="19">
        <v>0.45320470049476974</v>
      </c>
      <c r="S22" s="19">
        <v>5.6306077412236126</v>
      </c>
      <c r="T22" s="19">
        <v>2.1342329545454546</v>
      </c>
      <c r="U22" s="19">
        <v>-7.58202658692906</v>
      </c>
      <c r="V22" s="19">
        <v>5.5241343850716698</v>
      </c>
      <c r="W22" s="22">
        <v>0.86262686544028455</v>
      </c>
      <c r="X22" s="22">
        <v>-2.6757275958121216</v>
      </c>
      <c r="Y22" s="22">
        <v>9.9990821550210569</v>
      </c>
      <c r="Z22" s="21">
        <v>1041100</v>
      </c>
      <c r="AA22" s="21">
        <v>1013243</v>
      </c>
      <c r="AB22" s="21">
        <v>1114558</v>
      </c>
    </row>
    <row r="23" spans="1:28" ht="15.95" customHeight="1" x14ac:dyDescent="0.25">
      <c r="A23" s="5" t="s">
        <v>118</v>
      </c>
      <c r="B23" s="19">
        <v>-4.4208207848249197</v>
      </c>
      <c r="C23" s="19">
        <v>-12.45326498459802</v>
      </c>
      <c r="D23" s="19">
        <v>39.394590529397547</v>
      </c>
      <c r="E23" s="102">
        <v>-15.414012738853502</v>
      </c>
      <c r="F23" s="102">
        <v>-28.336422613531049</v>
      </c>
      <c r="G23" s="102">
        <v>89.379243452958292</v>
      </c>
      <c r="H23" s="102">
        <v>-6.0969162995594708</v>
      </c>
      <c r="I23" s="102">
        <v>-29.330080690561083</v>
      </c>
      <c r="J23" s="102">
        <v>82.607541157727027</v>
      </c>
      <c r="K23" s="102">
        <v>-0.16775005242189139</v>
      </c>
      <c r="L23" s="102">
        <v>-4.5053560176433516</v>
      </c>
      <c r="M23" s="102">
        <v>22.093918398768285</v>
      </c>
      <c r="N23" s="19">
        <v>5.4685791069029088</v>
      </c>
      <c r="O23" s="19">
        <v>-3.1050931824242243</v>
      </c>
      <c r="P23" s="19">
        <v>15.310521970461425</v>
      </c>
      <c r="Q23" s="19">
        <v>-2.8001748591412476</v>
      </c>
      <c r="R23" s="19">
        <v>2.0338305474352247</v>
      </c>
      <c r="S23" s="19">
        <v>7.3585229081470231</v>
      </c>
      <c r="T23" s="19">
        <v>-1.3133861007219274</v>
      </c>
      <c r="U23" s="19">
        <v>2.1064692402608847</v>
      </c>
      <c r="V23" s="19">
        <v>10.392749244712991</v>
      </c>
      <c r="W23" s="22">
        <v>-1.1775362318840581</v>
      </c>
      <c r="X23" s="22">
        <v>-4.1450249516244018</v>
      </c>
      <c r="Y23" s="22">
        <v>19.519271633593778</v>
      </c>
      <c r="Z23" s="21">
        <v>127647</v>
      </c>
      <c r="AA23" s="21">
        <v>122356</v>
      </c>
      <c r="AB23" s="21">
        <v>146239</v>
      </c>
    </row>
    <row r="24" spans="1:28" ht="15.95" customHeight="1" x14ac:dyDescent="0.25">
      <c r="A24" s="5" t="s">
        <v>119</v>
      </c>
      <c r="B24" s="19">
        <v>-0.17283690001847113</v>
      </c>
      <c r="C24" s="19">
        <v>-13.959266748608965</v>
      </c>
      <c r="D24" s="19">
        <v>25.139398780356675</v>
      </c>
      <c r="E24" s="102">
        <v>-14.258734655335223</v>
      </c>
      <c r="F24" s="102">
        <v>-32.859431317581098</v>
      </c>
      <c r="G24" s="102">
        <v>57.306889352818366</v>
      </c>
      <c r="H24" s="102">
        <v>-6.255232627676115</v>
      </c>
      <c r="I24" s="102">
        <v>-29.90558816024496</v>
      </c>
      <c r="J24" s="102">
        <v>45.540589734255548</v>
      </c>
      <c r="K24" s="102">
        <v>3.6802667431521585</v>
      </c>
      <c r="L24" s="102">
        <v>-8.5343292356104232</v>
      </c>
      <c r="M24" s="102">
        <v>18.942931135517288</v>
      </c>
      <c r="N24" s="19">
        <v>1.8875937898164317</v>
      </c>
      <c r="O24" s="19">
        <v>-0.68199712843314342</v>
      </c>
      <c r="P24" s="19">
        <v>8.7577965607694548</v>
      </c>
      <c r="Q24" s="19">
        <v>-2.2126970246500326</v>
      </c>
      <c r="R24" s="19">
        <v>-2.0164777974872825</v>
      </c>
      <c r="S24" s="19">
        <v>3.7920329156536376</v>
      </c>
      <c r="T24" s="19">
        <v>-1.0275639007356099</v>
      </c>
      <c r="U24" s="19">
        <v>-1.8595638845508706</v>
      </c>
      <c r="V24" s="19">
        <v>5.1775453072049507</v>
      </c>
      <c r="W24" s="22">
        <v>-0.59013516095138019</v>
      </c>
      <c r="X24" s="22">
        <v>-4.3674612873876608</v>
      </c>
      <c r="Y24" s="22">
        <v>9.6406121462167889</v>
      </c>
      <c r="Z24" s="21">
        <v>333031</v>
      </c>
      <c r="AA24" s="21">
        <v>318486</v>
      </c>
      <c r="AB24" s="21">
        <v>349190</v>
      </c>
    </row>
    <row r="25" spans="1:28" ht="15.95" customHeight="1" x14ac:dyDescent="0.25">
      <c r="A25" s="5" t="s">
        <v>120</v>
      </c>
      <c r="B25" s="19">
        <v>-8.0391649001792622</v>
      </c>
      <c r="C25" s="19">
        <v>-18.003090754789003</v>
      </c>
      <c r="D25" s="19">
        <v>13.686736750761556</v>
      </c>
      <c r="E25" s="102">
        <v>-16.614093620463048</v>
      </c>
      <c r="F25" s="102">
        <v>-27.430677643464239</v>
      </c>
      <c r="G25" s="102">
        <v>18.817770203665649</v>
      </c>
      <c r="H25" s="102">
        <v>-13.758158420160735</v>
      </c>
      <c r="I25" s="102">
        <v>-26.746561350946479</v>
      </c>
      <c r="J25" s="102">
        <v>26.672509494595388</v>
      </c>
      <c r="K25" s="102">
        <v>0.77382055368194791</v>
      </c>
      <c r="L25" s="102">
        <v>-8.9784420303179644</v>
      </c>
      <c r="M25" s="102">
        <v>7.2540241773870324</v>
      </c>
      <c r="N25" s="19">
        <v>2.4363579572075587</v>
      </c>
      <c r="O25" s="19">
        <v>-0.34304009757584997</v>
      </c>
      <c r="P25" s="19">
        <v>9.3516825101006251</v>
      </c>
      <c r="Q25" s="19">
        <v>-2.2537074811180329</v>
      </c>
      <c r="R25" s="19">
        <v>-4.0070989986952581</v>
      </c>
      <c r="S25" s="19">
        <v>2.2581630734519931</v>
      </c>
      <c r="T25" s="19">
        <v>-1.7883893209661204</v>
      </c>
      <c r="U25" s="19">
        <v>-2.5553965252457718</v>
      </c>
      <c r="V25" s="19">
        <v>5.2684056479367021</v>
      </c>
      <c r="W25" s="22">
        <v>-3.487265484755032</v>
      </c>
      <c r="X25" s="22">
        <v>-8.014493295368565</v>
      </c>
      <c r="Y25" s="22">
        <v>7.6243991984641903</v>
      </c>
      <c r="Z25" s="21">
        <v>775807</v>
      </c>
      <c r="AA25" s="21">
        <v>713630</v>
      </c>
      <c r="AB25" s="21">
        <v>768040</v>
      </c>
    </row>
    <row r="26" spans="1:28" ht="15.95" customHeight="1" x14ac:dyDescent="0.25">
      <c r="A26" s="5" t="s">
        <v>121</v>
      </c>
      <c r="B26" s="19">
        <v>-9.0398131697451198</v>
      </c>
      <c r="C26" s="19">
        <v>-27.712737859784038</v>
      </c>
      <c r="D26" s="19">
        <v>27.951872748283595</v>
      </c>
      <c r="E26" s="102">
        <v>-17.423987055888894</v>
      </c>
      <c r="F26" s="102">
        <v>-55.937461730007755</v>
      </c>
      <c r="G26" s="102">
        <v>53.835464146748194</v>
      </c>
      <c r="H26" s="102">
        <v>-9.3410784486299363</v>
      </c>
      <c r="I26" s="102">
        <v>-36.96848100446573</v>
      </c>
      <c r="J26" s="102">
        <v>48.064483006468841</v>
      </c>
      <c r="K26" s="102">
        <v>-3.106301421091997</v>
      </c>
      <c r="L26" s="102">
        <v>-7.5841273670244842</v>
      </c>
      <c r="M26" s="102">
        <v>15.546448800605569</v>
      </c>
      <c r="N26" s="19">
        <v>-7.4477676296499554E-2</v>
      </c>
      <c r="O26" s="19">
        <v>-4.1150164757571002</v>
      </c>
      <c r="P26" s="19">
        <v>10.375158532095078</v>
      </c>
      <c r="Q26" s="19">
        <v>-1.5682248041069979</v>
      </c>
      <c r="R26" s="19">
        <v>-0.67088301820497609</v>
      </c>
      <c r="S26" s="19">
        <v>9.2115008345953591</v>
      </c>
      <c r="T26" s="19">
        <v>2.8254928752683974</v>
      </c>
      <c r="U26" s="19">
        <v>-7.2137060414788099</v>
      </c>
      <c r="V26" s="19">
        <v>-0.73397780164697457</v>
      </c>
      <c r="W26" s="22">
        <v>-3.0730884885995389</v>
      </c>
      <c r="X26" s="22">
        <v>-10.658012145947145</v>
      </c>
      <c r="Y26" s="22">
        <v>12.459596704523905</v>
      </c>
      <c r="Z26" s="21">
        <v>265603</v>
      </c>
      <c r="AA26" s="21">
        <v>237295</v>
      </c>
      <c r="AB26" s="21">
        <v>266861</v>
      </c>
    </row>
    <row r="27" spans="1:28" ht="15.95" customHeight="1" x14ac:dyDescent="0.25">
      <c r="A27" s="143" t="s">
        <v>72</v>
      </c>
      <c r="B27" s="26">
        <v>-1.5719124579823041</v>
      </c>
      <c r="C27" s="26">
        <v>-13.102658285421995</v>
      </c>
      <c r="D27" s="26">
        <v>13.056009669904389</v>
      </c>
      <c r="E27" s="146">
        <v>-3.9709028488911926</v>
      </c>
      <c r="F27" s="146">
        <v>-17.475214756682234</v>
      </c>
      <c r="G27" s="146">
        <v>9.4596726448973509</v>
      </c>
      <c r="H27" s="146">
        <v>-3.9241836335059204</v>
      </c>
      <c r="I27" s="146">
        <v>-22.95920383000578</v>
      </c>
      <c r="J27" s="146">
        <v>23.132811516640484</v>
      </c>
      <c r="K27" s="146">
        <v>1.4840260024273366</v>
      </c>
      <c r="L27" s="146">
        <v>-5.8772751159059951</v>
      </c>
      <c r="M27" s="146">
        <v>12.87841765821878</v>
      </c>
      <c r="N27" s="26">
        <v>1.7428644658170833</v>
      </c>
      <c r="O27" s="26">
        <v>-3.3120967251887725</v>
      </c>
      <c r="P27" s="26">
        <v>15.093282762458449</v>
      </c>
      <c r="Q27" s="26">
        <v>-1.0731029635626466</v>
      </c>
      <c r="R27" s="26">
        <v>-7.5287976226876498</v>
      </c>
      <c r="S27" s="26">
        <v>11.624912085067548</v>
      </c>
      <c r="T27" s="26">
        <v>3.5457985367193841</v>
      </c>
      <c r="U27" s="26">
        <v>-7.4655452622447047</v>
      </c>
      <c r="V27" s="26">
        <v>3.9780717507898919</v>
      </c>
      <c r="W27" s="26">
        <v>1.0768160111732671E-2</v>
      </c>
      <c r="X27" s="26">
        <v>-8.7607062111785083</v>
      </c>
      <c r="Y27" s="26">
        <v>11.349608910816707</v>
      </c>
      <c r="Z27" s="25">
        <v>9993498</v>
      </c>
      <c r="AA27" s="25">
        <v>9117997</v>
      </c>
      <c r="AB27" s="25">
        <v>10152854</v>
      </c>
    </row>
    <row r="28" spans="1:28" ht="12" customHeight="1" x14ac:dyDescent="0.25">
      <c r="A28" s="489" t="s">
        <v>131</v>
      </c>
      <c r="B28" s="489"/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M28" s="489"/>
      <c r="N28" s="489"/>
      <c r="O28" s="489"/>
      <c r="P28" s="489"/>
      <c r="Q28" s="489"/>
    </row>
    <row r="29" spans="1:28" ht="12" customHeight="1" x14ac:dyDescent="0.25">
      <c r="A29" s="489" t="s">
        <v>123</v>
      </c>
      <c r="B29" s="489"/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89"/>
      <c r="N29" s="489"/>
      <c r="O29" s="489"/>
      <c r="P29" s="489"/>
      <c r="Q29" s="489"/>
    </row>
    <row r="30" spans="1:28" ht="12" customHeight="1" x14ac:dyDescent="0.25">
      <c r="A30" s="396"/>
      <c r="B30" s="396"/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</row>
    <row r="31" spans="1:28" x14ac:dyDescent="0.25">
      <c r="A31" s="519" t="s">
        <v>3</v>
      </c>
      <c r="B31" s="519"/>
      <c r="C31" s="519"/>
      <c r="D31" s="519"/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9"/>
      <c r="P31" s="519"/>
      <c r="Q31" s="519"/>
      <c r="R31" s="519"/>
      <c r="S31" s="519"/>
      <c r="T31" s="519"/>
      <c r="U31" s="519"/>
    </row>
  </sheetData>
  <mergeCells count="17">
    <mergeCell ref="A1:AB1"/>
    <mergeCell ref="A2:A5"/>
    <mergeCell ref="B2:M2"/>
    <mergeCell ref="N2:P4"/>
    <mergeCell ref="Q2:S4"/>
    <mergeCell ref="T2:V4"/>
    <mergeCell ref="W2:AB2"/>
    <mergeCell ref="B3:D4"/>
    <mergeCell ref="E3:M3"/>
    <mergeCell ref="W3:Y4"/>
    <mergeCell ref="A31:U31"/>
    <mergeCell ref="Z3:AB4"/>
    <mergeCell ref="E4:G4"/>
    <mergeCell ref="H4:J4"/>
    <mergeCell ref="K4:M4"/>
    <mergeCell ref="A28:Q28"/>
    <mergeCell ref="A29:Q29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zoomScaleNormal="100" zoomScaleSheetLayoutView="100" workbookViewId="0">
      <selection sqref="A1:I1"/>
    </sheetView>
  </sheetViews>
  <sheetFormatPr defaultColWidth="9.140625" defaultRowHeight="13.5" x14ac:dyDescent="0.25"/>
  <cols>
    <col min="1" max="1" width="14.42578125" style="11" customWidth="1"/>
    <col min="2" max="9" width="12.7109375" style="11" customWidth="1"/>
    <col min="10" max="16384" width="9.140625" style="11"/>
  </cols>
  <sheetData>
    <row r="1" spans="1:9" ht="19.5" customHeight="1" x14ac:dyDescent="0.25">
      <c r="A1" s="506" t="s">
        <v>306</v>
      </c>
      <c r="B1" s="506"/>
      <c r="C1" s="506"/>
      <c r="D1" s="506"/>
      <c r="E1" s="506"/>
      <c r="F1" s="506"/>
      <c r="G1" s="506"/>
      <c r="H1" s="506"/>
      <c r="I1" s="506"/>
    </row>
    <row r="2" spans="1:9" ht="13.5" customHeight="1" x14ac:dyDescent="0.25">
      <c r="A2" s="475" t="s">
        <v>98</v>
      </c>
      <c r="B2" s="475" t="s">
        <v>132</v>
      </c>
      <c r="C2" s="522" t="s">
        <v>14</v>
      </c>
      <c r="D2" s="522"/>
      <c r="E2" s="522"/>
      <c r="F2" s="522"/>
      <c r="G2" s="475" t="s">
        <v>15</v>
      </c>
      <c r="H2" s="475" t="s">
        <v>133</v>
      </c>
      <c r="I2" s="475" t="s">
        <v>124</v>
      </c>
    </row>
    <row r="3" spans="1:9" ht="15" customHeight="1" x14ac:dyDescent="0.25">
      <c r="A3" s="574"/>
      <c r="B3" s="574"/>
      <c r="C3" s="154"/>
      <c r="D3" s="581" t="s">
        <v>16</v>
      </c>
      <c r="E3" s="581"/>
      <c r="F3" s="581"/>
      <c r="G3" s="574"/>
      <c r="H3" s="574"/>
      <c r="I3" s="574"/>
    </row>
    <row r="4" spans="1:9" x14ac:dyDescent="0.25">
      <c r="A4" s="476"/>
      <c r="B4" s="476"/>
      <c r="C4" s="155" t="s">
        <v>8</v>
      </c>
      <c r="D4" s="156" t="s">
        <v>17</v>
      </c>
      <c r="E4" s="156" t="s">
        <v>134</v>
      </c>
      <c r="F4" s="150" t="s">
        <v>135</v>
      </c>
      <c r="G4" s="476"/>
      <c r="H4" s="476"/>
      <c r="I4" s="476"/>
    </row>
    <row r="5" spans="1:9" ht="12" customHeight="1" x14ac:dyDescent="0.25">
      <c r="A5" s="140" t="s">
        <v>101</v>
      </c>
      <c r="B5" s="157">
        <v>21.624114636557916</v>
      </c>
      <c r="C5" s="157">
        <v>12.691608506122146</v>
      </c>
      <c r="D5" s="158">
        <v>0.65522595034709774</v>
      </c>
      <c r="E5" s="158">
        <v>9.6832901836332397</v>
      </c>
      <c r="F5" s="158">
        <v>2.3530923721418073</v>
      </c>
      <c r="G5" s="157">
        <v>59.468025346734962</v>
      </c>
      <c r="H5" s="157">
        <v>6.2162515105849776</v>
      </c>
      <c r="I5" s="159">
        <v>482429</v>
      </c>
    </row>
    <row r="6" spans="1:9" ht="12" customHeight="1" x14ac:dyDescent="0.25">
      <c r="A6" s="96" t="s">
        <v>102</v>
      </c>
      <c r="B6" s="160">
        <v>12.632019240824008</v>
      </c>
      <c r="C6" s="160">
        <v>9.8016661438181885</v>
      </c>
      <c r="D6" s="161">
        <v>0.2335389870682143</v>
      </c>
      <c r="E6" s="161">
        <v>7.1769667816933325</v>
      </c>
      <c r="F6" s="161">
        <v>2.3911603750566419</v>
      </c>
      <c r="G6" s="160">
        <v>71.469901355920385</v>
      </c>
      <c r="H6" s="160">
        <v>6.0964132594374147</v>
      </c>
      <c r="I6" s="67">
        <v>28689</v>
      </c>
    </row>
    <row r="7" spans="1:9" ht="12" customHeight="1" x14ac:dyDescent="0.25">
      <c r="A7" s="96" t="s">
        <v>103</v>
      </c>
      <c r="B7" s="160">
        <v>22.399805295225249</v>
      </c>
      <c r="C7" s="160">
        <v>13.244475148596837</v>
      </c>
      <c r="D7" s="161">
        <v>0.67078001187257874</v>
      </c>
      <c r="E7" s="161">
        <v>9.8147339942540039</v>
      </c>
      <c r="F7" s="161">
        <v>2.7589611424702549</v>
      </c>
      <c r="G7" s="160">
        <v>59.797876587233453</v>
      </c>
      <c r="H7" s="160">
        <v>4.5578429689444508</v>
      </c>
      <c r="I7" s="67">
        <v>1450401</v>
      </c>
    </row>
    <row r="8" spans="1:9" ht="12" customHeight="1" x14ac:dyDescent="0.25">
      <c r="A8" s="100" t="s">
        <v>136</v>
      </c>
      <c r="B8" s="161">
        <v>13.168784166835392</v>
      </c>
      <c r="C8" s="161">
        <v>6.2917594654788429</v>
      </c>
      <c r="D8" s="161">
        <v>0.19677566308969424</v>
      </c>
      <c r="E8" s="161">
        <v>3.426174326786799</v>
      </c>
      <c r="F8" s="161">
        <v>2.6688094756023486</v>
      </c>
      <c r="G8" s="161">
        <v>62.762578457177568</v>
      </c>
      <c r="H8" s="161">
        <v>17.776877910508198</v>
      </c>
      <c r="I8" s="162">
        <v>158048</v>
      </c>
    </row>
    <row r="9" spans="1:9" ht="12" customHeight="1" x14ac:dyDescent="0.25">
      <c r="A9" s="100" t="s">
        <v>105</v>
      </c>
      <c r="B9" s="161">
        <v>12.490351836367145</v>
      </c>
      <c r="C9" s="161">
        <v>6.4481893612915675</v>
      </c>
      <c r="D9" s="161">
        <v>0.16884286357496625</v>
      </c>
      <c r="E9" s="161">
        <v>4.3071010484337808</v>
      </c>
      <c r="F9" s="161">
        <v>1.9722454492828199</v>
      </c>
      <c r="G9" s="161">
        <v>68.435228661478092</v>
      </c>
      <c r="H9" s="161">
        <v>12.626230140863189</v>
      </c>
      <c r="I9" s="162">
        <v>124376</v>
      </c>
    </row>
    <row r="10" spans="1:9" ht="12" customHeight="1" x14ac:dyDescent="0.25">
      <c r="A10" s="96" t="s">
        <v>106</v>
      </c>
      <c r="B10" s="160">
        <v>23.662682120408384</v>
      </c>
      <c r="C10" s="160">
        <v>10.748101587762962</v>
      </c>
      <c r="D10" s="161">
        <v>0.66344511862805655</v>
      </c>
      <c r="E10" s="161">
        <v>7.3162082621807221</v>
      </c>
      <c r="F10" s="161">
        <v>2.7684482069541838</v>
      </c>
      <c r="G10" s="160">
        <v>60.34284053337209</v>
      </c>
      <c r="H10" s="160">
        <v>5.2463757584565638</v>
      </c>
      <c r="I10" s="67">
        <v>688075</v>
      </c>
    </row>
    <row r="11" spans="1:9" ht="12" customHeight="1" x14ac:dyDescent="0.25">
      <c r="A11" s="96" t="s">
        <v>107</v>
      </c>
      <c r="B11" s="160">
        <v>21.678649377327002</v>
      </c>
      <c r="C11" s="160">
        <v>11.101553472846321</v>
      </c>
      <c r="D11" s="161">
        <v>0.5026319168057517</v>
      </c>
      <c r="E11" s="161">
        <v>7.8257799460778017</v>
      </c>
      <c r="F11" s="161">
        <v>2.7731416099627682</v>
      </c>
      <c r="G11" s="160">
        <v>61.678649377326998</v>
      </c>
      <c r="H11" s="160">
        <v>5.5411477724996789</v>
      </c>
      <c r="I11" s="67">
        <v>155780</v>
      </c>
    </row>
    <row r="12" spans="1:9" ht="12" customHeight="1" x14ac:dyDescent="0.25">
      <c r="A12" s="96" t="s">
        <v>108</v>
      </c>
      <c r="B12" s="160">
        <v>16.199462447001817</v>
      </c>
      <c r="C12" s="160">
        <v>12.690225620835857</v>
      </c>
      <c r="D12" s="161">
        <v>0.67714642640823741</v>
      </c>
      <c r="E12" s="161">
        <v>9.5898319200484554</v>
      </c>
      <c r="F12" s="161">
        <v>2.4232472743791642</v>
      </c>
      <c r="G12" s="160">
        <v>62.099201241671707</v>
      </c>
      <c r="H12" s="160">
        <v>9.0111106904906126</v>
      </c>
      <c r="I12" s="67">
        <v>211328</v>
      </c>
    </row>
    <row r="13" spans="1:9" ht="12" customHeight="1" x14ac:dyDescent="0.25">
      <c r="A13" s="96" t="s">
        <v>137</v>
      </c>
      <c r="B13" s="160">
        <v>16.92438800111178</v>
      </c>
      <c r="C13" s="160">
        <v>10.619449522412513</v>
      </c>
      <c r="D13" s="161">
        <v>0.51670790942673583</v>
      </c>
      <c r="E13" s="161">
        <v>7.4175746808226677</v>
      </c>
      <c r="F13" s="161">
        <v>2.6851669321631086</v>
      </c>
      <c r="G13" s="160">
        <v>64.822231663909662</v>
      </c>
      <c r="H13" s="160">
        <v>7.6339308125660423</v>
      </c>
      <c r="I13" s="67">
        <v>816709</v>
      </c>
    </row>
    <row r="14" spans="1:9" ht="12" customHeight="1" x14ac:dyDescent="0.25">
      <c r="A14" s="96" t="s">
        <v>110</v>
      </c>
      <c r="B14" s="160">
        <v>17.550227577635663</v>
      </c>
      <c r="C14" s="160">
        <v>12.303184440768085</v>
      </c>
      <c r="D14" s="161">
        <v>1.0204367186021053</v>
      </c>
      <c r="E14" s="161">
        <v>9.205659398997506</v>
      </c>
      <c r="F14" s="161">
        <v>2.0770883231684736</v>
      </c>
      <c r="G14" s="160">
        <v>65.768372881634946</v>
      </c>
      <c r="H14" s="160">
        <v>4.3782150999613165</v>
      </c>
      <c r="I14" s="67">
        <v>607485</v>
      </c>
    </row>
    <row r="15" spans="1:9" ht="12" customHeight="1" x14ac:dyDescent="0.25">
      <c r="A15" s="96" t="s">
        <v>111</v>
      </c>
      <c r="B15" s="160">
        <v>15.21594473842644</v>
      </c>
      <c r="C15" s="160">
        <v>12.075002376501157</v>
      </c>
      <c r="D15" s="161">
        <v>0.75889603599607081</v>
      </c>
      <c r="E15" s="161">
        <v>9.9440730061155289</v>
      </c>
      <c r="F15" s="161">
        <v>1.3720333343895561</v>
      </c>
      <c r="G15" s="160">
        <v>68.391742450647996</v>
      </c>
      <c r="H15" s="160">
        <v>4.317310434424412</v>
      </c>
      <c r="I15" s="67">
        <v>126236</v>
      </c>
    </row>
    <row r="16" spans="1:9" ht="12" customHeight="1" x14ac:dyDescent="0.25">
      <c r="A16" s="96" t="s">
        <v>112</v>
      </c>
      <c r="B16" s="160">
        <v>15.562591015898516</v>
      </c>
      <c r="C16" s="160">
        <v>11.431382067022067</v>
      </c>
      <c r="D16" s="161">
        <v>1.0915464218670128</v>
      </c>
      <c r="E16" s="161">
        <v>8.4845074294747604</v>
      </c>
      <c r="F16" s="161">
        <v>1.8553282156802944</v>
      </c>
      <c r="G16" s="160">
        <v>67.759645000408099</v>
      </c>
      <c r="H16" s="160">
        <v>5.2463819166713197</v>
      </c>
      <c r="I16" s="67">
        <v>232789</v>
      </c>
    </row>
    <row r="17" spans="1:9" ht="12" customHeight="1" x14ac:dyDescent="0.25">
      <c r="A17" s="96" t="s">
        <v>113</v>
      </c>
      <c r="B17" s="160">
        <v>9.9836182294952902</v>
      </c>
      <c r="C17" s="160">
        <v>8.7175765399153704</v>
      </c>
      <c r="D17" s="161">
        <v>0.46337834943532091</v>
      </c>
      <c r="E17" s="161">
        <v>7.0067524152981422</v>
      </c>
      <c r="F17" s="161">
        <v>1.2474457751819072</v>
      </c>
      <c r="G17" s="160">
        <v>77.525571191238356</v>
      </c>
      <c r="H17" s="160">
        <v>3.7732340393509811</v>
      </c>
      <c r="I17" s="67">
        <v>1382024</v>
      </c>
    </row>
    <row r="18" spans="1:9" ht="12" customHeight="1" x14ac:dyDescent="0.25">
      <c r="A18" s="96" t="s">
        <v>114</v>
      </c>
      <c r="B18" s="160">
        <v>11.111834848840138</v>
      </c>
      <c r="C18" s="160">
        <v>11.755816680128188</v>
      </c>
      <c r="D18" s="161">
        <v>0.75775340229106414</v>
      </c>
      <c r="E18" s="161">
        <v>9.6076183528308281</v>
      </c>
      <c r="F18" s="161">
        <v>1.3904449250062965</v>
      </c>
      <c r="G18" s="160">
        <v>71.503261162206996</v>
      </c>
      <c r="H18" s="160">
        <v>5.6290873088246789</v>
      </c>
      <c r="I18" s="67">
        <v>230286</v>
      </c>
    </row>
    <row r="19" spans="1:9" ht="12" customHeight="1" x14ac:dyDescent="0.25">
      <c r="A19" s="96" t="s">
        <v>115</v>
      </c>
      <c r="B19" s="160">
        <v>10.922678265698025</v>
      </c>
      <c r="C19" s="160">
        <v>13.028087548007958</v>
      </c>
      <c r="D19" s="161">
        <v>0.60154550923140993</v>
      </c>
      <c r="E19" s="161">
        <v>11.15404192309472</v>
      </c>
      <c r="F19" s="161">
        <v>1.2725001156818287</v>
      </c>
      <c r="G19" s="160">
        <v>62.657905696173245</v>
      </c>
      <c r="H19" s="160">
        <v>13.391328490120772</v>
      </c>
      <c r="I19" s="67">
        <v>43222</v>
      </c>
    </row>
    <row r="20" spans="1:9" ht="12" customHeight="1" x14ac:dyDescent="0.25">
      <c r="A20" s="96" t="s">
        <v>116</v>
      </c>
      <c r="B20" s="160">
        <v>13.797402746607865</v>
      </c>
      <c r="C20" s="160">
        <v>15.660025353705073</v>
      </c>
      <c r="D20" s="161">
        <v>0.79794977041972004</v>
      </c>
      <c r="E20" s="161">
        <v>13.677814724732135</v>
      </c>
      <c r="F20" s="161">
        <v>1.1842608585532199</v>
      </c>
      <c r="G20" s="160">
        <v>65.266337930161129</v>
      </c>
      <c r="H20" s="160">
        <v>5.2762339695259435</v>
      </c>
      <c r="I20" s="67">
        <v>765963</v>
      </c>
    </row>
    <row r="21" spans="1:9" ht="12" customHeight="1" x14ac:dyDescent="0.25">
      <c r="A21" s="96" t="s">
        <v>128</v>
      </c>
      <c r="B21" s="160">
        <v>6.384055383389649</v>
      </c>
      <c r="C21" s="160">
        <v>7.4197125676725664</v>
      </c>
      <c r="D21" s="161">
        <v>0.45282524552333753</v>
      </c>
      <c r="E21" s="161">
        <v>6.2772866015048114</v>
      </c>
      <c r="F21" s="161">
        <v>0.68960072064441691</v>
      </c>
      <c r="G21" s="160">
        <v>67.593880264643019</v>
      </c>
      <c r="H21" s="160">
        <v>18.602351784294761</v>
      </c>
      <c r="I21" s="67">
        <v>1114558</v>
      </c>
    </row>
    <row r="22" spans="1:9" ht="12" customHeight="1" x14ac:dyDescent="0.25">
      <c r="A22" s="96" t="s">
        <v>118</v>
      </c>
      <c r="B22" s="160">
        <v>7.0371104835235467</v>
      </c>
      <c r="C22" s="160">
        <v>7.4515006256880856</v>
      </c>
      <c r="D22" s="161">
        <v>0.31250213691286183</v>
      </c>
      <c r="E22" s="161">
        <v>6.5645963115174473</v>
      </c>
      <c r="F22" s="161">
        <v>0.57440217725777665</v>
      </c>
      <c r="G22" s="160">
        <v>65.861363931646139</v>
      </c>
      <c r="H22" s="160">
        <v>19.650024959142225</v>
      </c>
      <c r="I22" s="67">
        <v>146239</v>
      </c>
    </row>
    <row r="23" spans="1:9" ht="12" customHeight="1" x14ac:dyDescent="0.25">
      <c r="A23" s="96" t="s">
        <v>119</v>
      </c>
      <c r="B23" s="160">
        <v>7.6107563217732457</v>
      </c>
      <c r="C23" s="160">
        <v>10.291245453764427</v>
      </c>
      <c r="D23" s="161">
        <v>0.35883043615223803</v>
      </c>
      <c r="E23" s="161">
        <v>9.2588562100862006</v>
      </c>
      <c r="F23" s="161">
        <v>0.67355880752598873</v>
      </c>
      <c r="G23" s="160">
        <v>72.159855665969815</v>
      </c>
      <c r="H23" s="160">
        <v>9.9381425584925118</v>
      </c>
      <c r="I23" s="67">
        <v>349190</v>
      </c>
    </row>
    <row r="24" spans="1:9" ht="12" customHeight="1" x14ac:dyDescent="0.25">
      <c r="A24" s="96" t="s">
        <v>120</v>
      </c>
      <c r="B24" s="160">
        <v>9.5053643039425033</v>
      </c>
      <c r="C24" s="160">
        <v>12.845424717462633</v>
      </c>
      <c r="D24" s="161">
        <v>0.54775792927451694</v>
      </c>
      <c r="E24" s="161">
        <v>11.514244049789074</v>
      </c>
      <c r="F24" s="161">
        <v>0.78342273839904164</v>
      </c>
      <c r="G24" s="160">
        <v>65.714025311181715</v>
      </c>
      <c r="H24" s="160">
        <v>11.935185667413156</v>
      </c>
      <c r="I24" s="67">
        <v>768040</v>
      </c>
    </row>
    <row r="25" spans="1:9" ht="12" customHeight="1" x14ac:dyDescent="0.25">
      <c r="A25" s="96" t="s">
        <v>121</v>
      </c>
      <c r="B25" s="160">
        <v>10.52195712374607</v>
      </c>
      <c r="C25" s="160">
        <v>12.469038188420187</v>
      </c>
      <c r="D25" s="161">
        <v>0.50775497356301602</v>
      </c>
      <c r="E25" s="161">
        <v>10.35970036835656</v>
      </c>
      <c r="F25" s="161">
        <v>1.6015828465006128</v>
      </c>
      <c r="G25" s="160">
        <v>72.087341349991192</v>
      </c>
      <c r="H25" s="160">
        <v>4.9216633378425474</v>
      </c>
      <c r="I25" s="67">
        <v>266861</v>
      </c>
    </row>
    <row r="26" spans="1:9" ht="12" customHeight="1" x14ac:dyDescent="0.25">
      <c r="A26" s="98" t="s">
        <v>138</v>
      </c>
      <c r="B26" s="163">
        <v>14.616057711457293</v>
      </c>
      <c r="C26" s="163">
        <v>11.135794920324866</v>
      </c>
      <c r="D26" s="164">
        <v>0.60100342228894454</v>
      </c>
      <c r="E26" s="164">
        <v>8.7706668489471031</v>
      </c>
      <c r="F26" s="164">
        <v>1.7641246490888176</v>
      </c>
      <c r="G26" s="163">
        <v>66.37599634546109</v>
      </c>
      <c r="H26" s="163">
        <v>7.8721510227567544</v>
      </c>
      <c r="I26" s="133">
        <v>10152854</v>
      </c>
    </row>
    <row r="27" spans="1:9" ht="12" customHeight="1" x14ac:dyDescent="0.25">
      <c r="A27" s="531" t="s">
        <v>131</v>
      </c>
      <c r="B27" s="531"/>
      <c r="C27" s="531"/>
      <c r="D27" s="531"/>
      <c r="E27" s="531"/>
      <c r="F27" s="531"/>
      <c r="G27" s="531"/>
      <c r="H27" s="531"/>
      <c r="I27" s="531"/>
    </row>
    <row r="28" spans="1:9" ht="12" customHeight="1" x14ac:dyDescent="0.25">
      <c r="A28" s="531" t="s">
        <v>139</v>
      </c>
      <c r="B28" s="531"/>
      <c r="C28" s="531"/>
      <c r="D28" s="531"/>
      <c r="E28" s="531"/>
      <c r="F28" s="531"/>
      <c r="G28" s="531"/>
      <c r="H28" s="531"/>
      <c r="I28" s="531"/>
    </row>
    <row r="29" spans="1:9" ht="15" customHeight="1" x14ac:dyDescent="0.25">
      <c r="A29" s="531" t="s">
        <v>140</v>
      </c>
      <c r="B29" s="531"/>
      <c r="C29" s="531"/>
      <c r="D29" s="531"/>
      <c r="E29" s="531"/>
      <c r="F29" s="531"/>
      <c r="G29" s="531"/>
      <c r="H29" s="531"/>
      <c r="I29" s="531"/>
    </row>
    <row r="30" spans="1:9" ht="12" customHeight="1" x14ac:dyDescent="0.25">
      <c r="A30" s="531" t="s">
        <v>141</v>
      </c>
      <c r="B30" s="531"/>
      <c r="C30" s="531"/>
      <c r="D30" s="531"/>
      <c r="E30" s="531"/>
      <c r="F30" s="531"/>
      <c r="G30" s="531"/>
      <c r="H30" s="531"/>
      <c r="I30" s="531"/>
    </row>
    <row r="31" spans="1:9" ht="12" customHeight="1" x14ac:dyDescent="0.25">
      <c r="A31" s="531" t="s">
        <v>142</v>
      </c>
      <c r="B31" s="531"/>
      <c r="C31" s="531"/>
      <c r="D31" s="531"/>
      <c r="E31" s="531"/>
      <c r="F31" s="531"/>
      <c r="G31" s="531"/>
      <c r="H31" s="531"/>
      <c r="I31" s="531"/>
    </row>
    <row r="32" spans="1:9" ht="12" customHeight="1" x14ac:dyDescent="0.25">
      <c r="A32" s="165"/>
    </row>
    <row r="33" spans="1:9" ht="12.75" customHeight="1" x14ac:dyDescent="0.25">
      <c r="A33" s="519" t="s">
        <v>3</v>
      </c>
      <c r="B33" s="519"/>
      <c r="C33" s="519"/>
      <c r="D33" s="519"/>
      <c r="E33" s="519"/>
      <c r="F33" s="519"/>
      <c r="G33" s="519"/>
      <c r="H33" s="519"/>
      <c r="I33" s="519"/>
    </row>
  </sheetData>
  <mergeCells count="14">
    <mergeCell ref="A1:I1"/>
    <mergeCell ref="A2:A4"/>
    <mergeCell ref="B2:B4"/>
    <mergeCell ref="C2:F2"/>
    <mergeCell ref="G2:G4"/>
    <mergeCell ref="H2:H4"/>
    <mergeCell ref="I2:I4"/>
    <mergeCell ref="D3:F3"/>
    <mergeCell ref="A33:I33"/>
    <mergeCell ref="A27:I27"/>
    <mergeCell ref="A28:I28"/>
    <mergeCell ref="A29:I29"/>
    <mergeCell ref="A30:I30"/>
    <mergeCell ref="A31:I3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view="pageBreakPreview" zoomScaleNormal="100" zoomScaleSheetLayoutView="100" workbookViewId="0">
      <selection sqref="A1:AB1"/>
    </sheetView>
  </sheetViews>
  <sheetFormatPr defaultColWidth="9.140625" defaultRowHeight="13.5" x14ac:dyDescent="0.25"/>
  <cols>
    <col min="1" max="1" width="16.140625" style="259" customWidth="1"/>
    <col min="2" max="4" width="4.5703125" style="259" bestFit="1" customWidth="1"/>
    <col min="5" max="5" width="4.5703125" style="259" customWidth="1"/>
    <col min="6" max="6" width="4.28515625" style="259" customWidth="1"/>
    <col min="7" max="10" width="4.5703125" style="259" bestFit="1" customWidth="1"/>
    <col min="11" max="12" width="4.42578125" style="259" bestFit="1" customWidth="1"/>
    <col min="13" max="16" width="4.5703125" style="259" bestFit="1" customWidth="1"/>
    <col min="17" max="18" width="3.85546875" style="259" bestFit="1" customWidth="1"/>
    <col min="19" max="19" width="4" style="259" bestFit="1" customWidth="1"/>
    <col min="20" max="20" width="5" style="259" customWidth="1"/>
    <col min="21" max="21" width="4.42578125" style="259" customWidth="1"/>
    <col min="22" max="22" width="4.5703125" style="259" bestFit="1" customWidth="1"/>
    <col min="23" max="23" width="6.42578125" style="259" customWidth="1"/>
    <col min="24" max="24" width="6.140625" style="259" customWidth="1"/>
    <col min="25" max="25" width="5.28515625" style="259" customWidth="1"/>
    <col min="26" max="26" width="8.28515625" style="259" customWidth="1"/>
    <col min="27" max="27" width="9.42578125" style="259" customWidth="1"/>
    <col min="28" max="28" width="8.85546875" style="259" customWidth="1"/>
    <col min="29" max="16384" width="9.140625" style="259"/>
  </cols>
  <sheetData>
    <row r="1" spans="1:28" s="9" customFormat="1" ht="21.75" customHeight="1" x14ac:dyDescent="0.25">
      <c r="A1" s="509" t="s">
        <v>307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</row>
    <row r="2" spans="1:28" ht="27" customHeight="1" x14ac:dyDescent="0.25">
      <c r="A2" s="475" t="s">
        <v>98</v>
      </c>
      <c r="B2" s="475" t="s">
        <v>13</v>
      </c>
      <c r="C2" s="475"/>
      <c r="D2" s="475"/>
      <c r="E2" s="522" t="s">
        <v>14</v>
      </c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475" t="s">
        <v>89</v>
      </c>
      <c r="R2" s="475"/>
      <c r="S2" s="475"/>
      <c r="T2" s="475" t="s">
        <v>133</v>
      </c>
      <c r="U2" s="475"/>
      <c r="V2" s="475"/>
      <c r="W2" s="522" t="s">
        <v>8</v>
      </c>
      <c r="X2" s="522"/>
      <c r="Y2" s="522"/>
      <c r="Z2" s="522"/>
      <c r="AA2" s="522"/>
      <c r="AB2" s="522"/>
    </row>
    <row r="3" spans="1:28" x14ac:dyDescent="0.25">
      <c r="A3" s="574"/>
      <c r="B3" s="574"/>
      <c r="C3" s="574"/>
      <c r="D3" s="574"/>
      <c r="E3" s="575" t="s">
        <v>8</v>
      </c>
      <c r="F3" s="575"/>
      <c r="G3" s="575"/>
      <c r="H3" s="582" t="s">
        <v>16</v>
      </c>
      <c r="I3" s="582"/>
      <c r="J3" s="582"/>
      <c r="K3" s="582"/>
      <c r="L3" s="582"/>
      <c r="M3" s="582"/>
      <c r="N3" s="582"/>
      <c r="O3" s="582"/>
      <c r="P3" s="582"/>
      <c r="Q3" s="574"/>
      <c r="R3" s="574"/>
      <c r="S3" s="574"/>
      <c r="T3" s="574"/>
      <c r="U3" s="574"/>
      <c r="V3" s="574"/>
      <c r="W3" s="578" t="s">
        <v>301</v>
      </c>
      <c r="X3" s="578"/>
      <c r="Y3" s="578"/>
      <c r="Z3" s="578" t="s">
        <v>302</v>
      </c>
      <c r="AA3" s="578"/>
      <c r="AB3" s="578"/>
    </row>
    <row r="4" spans="1:28" ht="12" customHeight="1" x14ac:dyDescent="0.25">
      <c r="A4" s="574"/>
      <c r="B4" s="476"/>
      <c r="C4" s="476"/>
      <c r="D4" s="476"/>
      <c r="E4" s="576"/>
      <c r="F4" s="576"/>
      <c r="G4" s="576"/>
      <c r="H4" s="582" t="s">
        <v>143</v>
      </c>
      <c r="I4" s="582"/>
      <c r="J4" s="582"/>
      <c r="K4" s="582" t="s">
        <v>144</v>
      </c>
      <c r="L4" s="582"/>
      <c r="M4" s="582"/>
      <c r="N4" s="582" t="s">
        <v>82</v>
      </c>
      <c r="O4" s="582"/>
      <c r="P4" s="582"/>
      <c r="Q4" s="476"/>
      <c r="R4" s="476"/>
      <c r="S4" s="476"/>
      <c r="T4" s="476"/>
      <c r="U4" s="476"/>
      <c r="V4" s="476"/>
      <c r="W4" s="573"/>
      <c r="X4" s="573"/>
      <c r="Y4" s="573"/>
      <c r="Z4" s="573"/>
      <c r="AA4" s="573"/>
      <c r="AB4" s="573"/>
    </row>
    <row r="5" spans="1:28" ht="15.95" customHeight="1" x14ac:dyDescent="0.25">
      <c r="A5" s="476"/>
      <c r="B5" s="394">
        <v>2015</v>
      </c>
      <c r="C5" s="394">
        <v>2016</v>
      </c>
      <c r="D5" s="394">
        <v>2017</v>
      </c>
      <c r="E5" s="394">
        <v>2015</v>
      </c>
      <c r="F5" s="394">
        <v>2016</v>
      </c>
      <c r="G5" s="394">
        <v>2017</v>
      </c>
      <c r="H5" s="246">
        <v>2015</v>
      </c>
      <c r="I5" s="246">
        <v>2016</v>
      </c>
      <c r="J5" s="246">
        <v>2017</v>
      </c>
      <c r="K5" s="246">
        <v>2015</v>
      </c>
      <c r="L5" s="246">
        <v>2016</v>
      </c>
      <c r="M5" s="246">
        <v>2017</v>
      </c>
      <c r="N5" s="246">
        <v>2015</v>
      </c>
      <c r="O5" s="246">
        <v>2016</v>
      </c>
      <c r="P5" s="246">
        <v>2017</v>
      </c>
      <c r="Q5" s="394">
        <v>2015</v>
      </c>
      <c r="R5" s="394">
        <v>2016</v>
      </c>
      <c r="S5" s="394">
        <v>2017</v>
      </c>
      <c r="T5" s="394">
        <v>2015</v>
      </c>
      <c r="U5" s="394">
        <v>2016</v>
      </c>
      <c r="V5" s="394">
        <v>2017</v>
      </c>
      <c r="W5" s="394">
        <v>2015</v>
      </c>
      <c r="X5" s="394">
        <v>2016</v>
      </c>
      <c r="Y5" s="394">
        <v>2017</v>
      </c>
      <c r="Z5" s="394">
        <v>2015</v>
      </c>
      <c r="AA5" s="394">
        <v>2016</v>
      </c>
      <c r="AB5" s="394">
        <v>2017</v>
      </c>
    </row>
    <row r="6" spans="1:28" ht="15.95" customHeight="1" x14ac:dyDescent="0.25">
      <c r="A6" s="401" t="s">
        <v>101</v>
      </c>
      <c r="B6" s="19">
        <v>10.529992696325936</v>
      </c>
      <c r="C6" s="19">
        <v>-14.100611945872958</v>
      </c>
      <c r="D6" s="19">
        <v>16.303778275750584</v>
      </c>
      <c r="E6" s="19">
        <v>-10.797194658826411</v>
      </c>
      <c r="F6" s="19">
        <v>2.0805795409678471</v>
      </c>
      <c r="G6" s="19">
        <v>2.9647691919616581</v>
      </c>
      <c r="H6" s="102">
        <v>-13.01976823449216</v>
      </c>
      <c r="I6" s="102">
        <v>-20.062695924764888</v>
      </c>
      <c r="J6" s="102">
        <v>3.3006535947712421</v>
      </c>
      <c r="K6" s="102">
        <v>-13.554840618297465</v>
      </c>
      <c r="L6" s="102">
        <v>1.6555087374072253</v>
      </c>
      <c r="M6" s="102">
        <v>-1.7085025354009302</v>
      </c>
      <c r="N6" s="102">
        <v>12.50916556679865</v>
      </c>
      <c r="O6" s="102">
        <v>15.719499478623566</v>
      </c>
      <c r="P6" s="102">
        <v>27.866636629871593</v>
      </c>
      <c r="Q6" s="19">
        <v>-3.0956610852849069</v>
      </c>
      <c r="R6" s="19">
        <v>-13.933861642396456</v>
      </c>
      <c r="S6" s="19">
        <v>15.960534186997785</v>
      </c>
      <c r="T6" s="19">
        <v>4.2378496730143187</v>
      </c>
      <c r="U6" s="19">
        <v>-13.23033552595213</v>
      </c>
      <c r="V6" s="19">
        <v>-4.4784201305940439</v>
      </c>
      <c r="W6" s="22">
        <v>-0.9803941530636554</v>
      </c>
      <c r="X6" s="22">
        <v>-11.999037658796579</v>
      </c>
      <c r="Y6" s="22">
        <v>12.727327957454069</v>
      </c>
      <c r="Z6" s="151">
        <v>486314</v>
      </c>
      <c r="AA6" s="151">
        <v>427961</v>
      </c>
      <c r="AB6" s="151">
        <v>482429</v>
      </c>
    </row>
    <row r="7" spans="1:28" ht="15.95" customHeight="1" x14ac:dyDescent="0.25">
      <c r="A7" s="401" t="s">
        <v>102</v>
      </c>
      <c r="B7" s="19">
        <v>14.616639477977161</v>
      </c>
      <c r="C7" s="19">
        <v>-15.42840876743524</v>
      </c>
      <c r="D7" s="19">
        <v>21.979131605520028</v>
      </c>
      <c r="E7" s="19">
        <v>-14.181692094313453</v>
      </c>
      <c r="F7" s="19">
        <v>16.161616161616163</v>
      </c>
      <c r="G7" s="19">
        <v>-2.1913043478260867</v>
      </c>
      <c r="H7" s="102">
        <v>-0.90090090090090091</v>
      </c>
      <c r="I7" s="102">
        <v>13.636363636363635</v>
      </c>
      <c r="J7" s="102">
        <v>-46.400000000000006</v>
      </c>
      <c r="K7" s="102">
        <v>-18.843045512547853</v>
      </c>
      <c r="L7" s="102">
        <v>14.150943396226415</v>
      </c>
      <c r="M7" s="102">
        <v>-5.4637281910009179</v>
      </c>
      <c r="N7" s="102">
        <v>8.293838862559241</v>
      </c>
      <c r="O7" s="102">
        <v>25.164113785557984</v>
      </c>
      <c r="P7" s="102">
        <v>19.93006993006993</v>
      </c>
      <c r="Q7" s="19">
        <v>-12.08899760101604</v>
      </c>
      <c r="R7" s="19">
        <v>-7.9565519824495698</v>
      </c>
      <c r="S7" s="19">
        <v>19.195442390419718</v>
      </c>
      <c r="T7" s="19">
        <v>3.0959752321981426</v>
      </c>
      <c r="U7" s="19">
        <v>-4.2642642642642645</v>
      </c>
      <c r="V7" s="19">
        <v>9.7239648682559601</v>
      </c>
      <c r="W7" s="22">
        <v>-8.6077091211879395</v>
      </c>
      <c r="X7" s="22">
        <v>-6.4535722420469215</v>
      </c>
      <c r="Y7" s="22">
        <v>16.423179936693451</v>
      </c>
      <c r="Z7" s="21">
        <v>26342</v>
      </c>
      <c r="AA7" s="21">
        <v>24642</v>
      </c>
      <c r="AB7" s="21">
        <v>28689</v>
      </c>
    </row>
    <row r="8" spans="1:28" ht="15.95" customHeight="1" x14ac:dyDescent="0.25">
      <c r="A8" s="401" t="s">
        <v>103</v>
      </c>
      <c r="B8" s="19">
        <v>12.815217114153853</v>
      </c>
      <c r="C8" s="19">
        <v>-18.917674313481751</v>
      </c>
      <c r="D8" s="19">
        <v>13.201439726270822</v>
      </c>
      <c r="E8" s="19">
        <v>-5.9541476461593152</v>
      </c>
      <c r="F8" s="19">
        <v>11.619437327877408</v>
      </c>
      <c r="G8" s="19">
        <v>3.2590641545945651</v>
      </c>
      <c r="H8" s="102">
        <v>-22.038841858148963</v>
      </c>
      <c r="I8" s="102">
        <v>-6.4421936308057299</v>
      </c>
      <c r="J8" s="102">
        <v>-5.1106993075197504</v>
      </c>
      <c r="K8" s="102">
        <v>-7.8858735071706088</v>
      </c>
      <c r="L8" s="102">
        <v>10.782112452053513</v>
      </c>
      <c r="M8" s="102">
        <v>0.17945361651817759</v>
      </c>
      <c r="N8" s="102">
        <v>14.748066067321764</v>
      </c>
      <c r="O8" s="102">
        <v>22.746155528022737</v>
      </c>
      <c r="P8" s="102">
        <v>18.798242489015557</v>
      </c>
      <c r="Q8" s="19">
        <v>-0.52788235554147545</v>
      </c>
      <c r="R8" s="19">
        <v>-5.1373494451830481</v>
      </c>
      <c r="S8" s="19">
        <v>12.861790310617199</v>
      </c>
      <c r="T8" s="19">
        <v>6.7421174249012354</v>
      </c>
      <c r="U8" s="19">
        <v>-20.67946136567312</v>
      </c>
      <c r="V8" s="19">
        <v>-3.002068874444265</v>
      </c>
      <c r="W8" s="22">
        <v>2.2213034138541388</v>
      </c>
      <c r="X8" s="22">
        <v>-7.5516875529864036</v>
      </c>
      <c r="Y8" s="22">
        <v>10.74663060633433</v>
      </c>
      <c r="Z8" s="21">
        <v>1416637</v>
      </c>
      <c r="AA8" s="21">
        <v>1309657</v>
      </c>
      <c r="AB8" s="21">
        <v>1450401</v>
      </c>
    </row>
    <row r="9" spans="1:28" s="65" customFormat="1" ht="15.95" customHeight="1" x14ac:dyDescent="0.25">
      <c r="A9" s="402" t="s">
        <v>104</v>
      </c>
      <c r="B9" s="102">
        <v>11.736590546999469</v>
      </c>
      <c r="C9" s="102">
        <v>4.4260931558935361</v>
      </c>
      <c r="D9" s="102">
        <v>18.410422711497983</v>
      </c>
      <c r="E9" s="102">
        <v>2.1990593618914454</v>
      </c>
      <c r="F9" s="102">
        <v>11.156716417910447</v>
      </c>
      <c r="G9" s="102">
        <v>11.267763231509456</v>
      </c>
      <c r="H9" s="102">
        <v>-9.879032258064516</v>
      </c>
      <c r="I9" s="102">
        <v>-27.964205816554809</v>
      </c>
      <c r="J9" s="102">
        <v>-3.4161490683229814</v>
      </c>
      <c r="K9" s="102">
        <v>-3.5218562253987984</v>
      </c>
      <c r="L9" s="102">
        <v>12.62615417650848</v>
      </c>
      <c r="M9" s="102">
        <v>3.2411820781696852</v>
      </c>
      <c r="N9" s="102">
        <v>15.408805031446541</v>
      </c>
      <c r="O9" s="102">
        <v>14.782016348773841</v>
      </c>
      <c r="P9" s="102">
        <v>25.163204747774483</v>
      </c>
      <c r="Q9" s="102">
        <v>0.10291555077362087</v>
      </c>
      <c r="R9" s="102">
        <v>6.0891407208364976</v>
      </c>
      <c r="S9" s="102">
        <v>9.2371733456671841</v>
      </c>
      <c r="T9" s="102">
        <v>-1.8780458813740641</v>
      </c>
      <c r="U9" s="102">
        <v>-18.827983040581469</v>
      </c>
      <c r="V9" s="102">
        <v>4.8240868559489609</v>
      </c>
      <c r="W9" s="145">
        <v>0.98317967485396573</v>
      </c>
      <c r="X9" s="145">
        <v>0.44394265682605394</v>
      </c>
      <c r="Y9" s="145">
        <v>9.6611251422386282</v>
      </c>
      <c r="Z9" s="152">
        <v>143487</v>
      </c>
      <c r="AA9" s="152">
        <v>144124</v>
      </c>
      <c r="AB9" s="152">
        <v>158048</v>
      </c>
    </row>
    <row r="10" spans="1:28" s="65" customFormat="1" ht="15.95" customHeight="1" x14ac:dyDescent="0.25">
      <c r="A10" s="402" t="s">
        <v>105</v>
      </c>
      <c r="B10" s="102">
        <v>11.42138160564981</v>
      </c>
      <c r="C10" s="102">
        <v>-5.7555005099810579</v>
      </c>
      <c r="D10" s="102">
        <v>20.091218305504018</v>
      </c>
      <c r="E10" s="102">
        <v>0.28763183125599234</v>
      </c>
      <c r="F10" s="102">
        <v>0.78871892925430198</v>
      </c>
      <c r="G10" s="102">
        <v>-4.9087028693383923</v>
      </c>
      <c r="H10" s="102">
        <v>-22.838137472283815</v>
      </c>
      <c r="I10" s="102">
        <v>-37.356321839080458</v>
      </c>
      <c r="J10" s="102">
        <v>-3.669724770642202</v>
      </c>
      <c r="K10" s="102">
        <v>-0.42108546475358705</v>
      </c>
      <c r="L10" s="102">
        <v>-2.1456538762725139</v>
      </c>
      <c r="M10" s="102">
        <v>-14.26056338028169</v>
      </c>
      <c r="N10" s="102">
        <v>10.398379473328832</v>
      </c>
      <c r="O10" s="102">
        <v>20.36697247706422</v>
      </c>
      <c r="P10" s="102">
        <v>24.644308943089431</v>
      </c>
      <c r="Q10" s="102">
        <v>-3.207018853836102</v>
      </c>
      <c r="R10" s="102">
        <v>0.16842809020545657</v>
      </c>
      <c r="S10" s="102">
        <v>9.2518194303610617</v>
      </c>
      <c r="T10" s="102">
        <v>-6.7743637618216503</v>
      </c>
      <c r="U10" s="102">
        <v>-4.8415186346220827</v>
      </c>
      <c r="V10" s="102">
        <v>-28.147877013177158</v>
      </c>
      <c r="W10" s="145">
        <v>-2.2402610321913174</v>
      </c>
      <c r="X10" s="145">
        <v>-1.3879843699120809</v>
      </c>
      <c r="Y10" s="145">
        <v>2.6755273042473275</v>
      </c>
      <c r="Z10" s="152">
        <v>122840</v>
      </c>
      <c r="AA10" s="152">
        <v>121135</v>
      </c>
      <c r="AB10" s="152">
        <v>124376</v>
      </c>
    </row>
    <row r="11" spans="1:28" ht="15.95" customHeight="1" x14ac:dyDescent="0.25">
      <c r="A11" s="401" t="s">
        <v>106</v>
      </c>
      <c r="B11" s="19">
        <v>11.493907671185859</v>
      </c>
      <c r="C11" s="19">
        <v>-12.906453226613307</v>
      </c>
      <c r="D11" s="19">
        <v>19.89646386544721</v>
      </c>
      <c r="E11" s="19">
        <v>-9.238249594813615</v>
      </c>
      <c r="F11" s="19">
        <v>5.6278801843317972</v>
      </c>
      <c r="G11" s="19">
        <v>0.82756176037519757</v>
      </c>
      <c r="H11" s="102">
        <v>-12.873362445414847</v>
      </c>
      <c r="I11" s="102">
        <v>7.3977546110665591</v>
      </c>
      <c r="J11" s="102">
        <v>-14.784394250513348</v>
      </c>
      <c r="K11" s="102">
        <v>-11.762619095884858</v>
      </c>
      <c r="L11" s="102">
        <v>1.97193345203224</v>
      </c>
      <c r="M11" s="102">
        <v>-5.4859846422469634</v>
      </c>
      <c r="N11" s="102">
        <v>5.4543885388797797</v>
      </c>
      <c r="O11" s="102">
        <v>20.533595220558148</v>
      </c>
      <c r="P11" s="102">
        <v>29.338674633351442</v>
      </c>
      <c r="Q11" s="19">
        <v>-2.203631031954806</v>
      </c>
      <c r="R11" s="19">
        <v>-10.581646892816568</v>
      </c>
      <c r="S11" s="19">
        <v>20.442896055185059</v>
      </c>
      <c r="T11" s="19">
        <v>0.10440187437783767</v>
      </c>
      <c r="U11" s="19">
        <v>-12.893524132912928</v>
      </c>
      <c r="V11" s="19">
        <v>0.51511945202428022</v>
      </c>
      <c r="W11" s="22">
        <v>5.5542258145686418E-2</v>
      </c>
      <c r="X11" s="22">
        <v>-9.5576260738087289</v>
      </c>
      <c r="Y11" s="22">
        <v>16.664208168656355</v>
      </c>
      <c r="Z11" s="21">
        <v>652118</v>
      </c>
      <c r="AA11" s="21">
        <v>589791</v>
      </c>
      <c r="AB11" s="21">
        <v>688075</v>
      </c>
    </row>
    <row r="12" spans="1:28" ht="15.95" customHeight="1" x14ac:dyDescent="0.25">
      <c r="A12" s="401" t="s">
        <v>107</v>
      </c>
      <c r="B12" s="19">
        <v>12.83357970901735</v>
      </c>
      <c r="C12" s="19">
        <v>-5.9610411997931392</v>
      </c>
      <c r="D12" s="19">
        <v>23.812142542894851</v>
      </c>
      <c r="E12" s="19">
        <v>-7.758071367884452</v>
      </c>
      <c r="F12" s="19">
        <v>-3.1086293247366297</v>
      </c>
      <c r="G12" s="19">
        <v>2.7508763590992813</v>
      </c>
      <c r="H12" s="102">
        <v>-15.723270440251572</v>
      </c>
      <c r="I12" s="102">
        <v>-9.3816631130063968</v>
      </c>
      <c r="J12" s="102">
        <v>-7.882352941176471</v>
      </c>
      <c r="K12" s="102">
        <v>-9.7320443781223656</v>
      </c>
      <c r="L12" s="102">
        <v>-8.4740889815280678</v>
      </c>
      <c r="M12" s="102">
        <v>-4.2641746505418565</v>
      </c>
      <c r="N12" s="102">
        <v>9.2801387684301826</v>
      </c>
      <c r="O12" s="102">
        <v>28.849206349206348</v>
      </c>
      <c r="P12" s="102">
        <v>33.045888512473056</v>
      </c>
      <c r="Q12" s="19">
        <v>-3.5508990216374698</v>
      </c>
      <c r="R12" s="19">
        <v>-16.231205055567663</v>
      </c>
      <c r="S12" s="19">
        <v>24.973010938699062</v>
      </c>
      <c r="T12" s="19">
        <v>15.553764678793462</v>
      </c>
      <c r="U12" s="19">
        <v>-8.4088871176646407</v>
      </c>
      <c r="V12" s="19">
        <v>-6.1024692700968126</v>
      </c>
      <c r="W12" s="22">
        <v>-0.12804701347189368</v>
      </c>
      <c r="X12" s="22">
        <v>-12.153070657858333</v>
      </c>
      <c r="Y12" s="22">
        <v>19.662321501271286</v>
      </c>
      <c r="Z12" s="21">
        <v>148193</v>
      </c>
      <c r="AA12" s="21">
        <v>130183</v>
      </c>
      <c r="AB12" s="21">
        <v>155780</v>
      </c>
    </row>
    <row r="13" spans="1:28" ht="15.95" customHeight="1" x14ac:dyDescent="0.25">
      <c r="A13" s="401" t="s">
        <v>108</v>
      </c>
      <c r="B13" s="19">
        <v>10.61324270339564</v>
      </c>
      <c r="C13" s="19">
        <v>-19.491685308465623</v>
      </c>
      <c r="D13" s="19">
        <v>14.606139734190352</v>
      </c>
      <c r="E13" s="19">
        <v>-3.2765399737876804</v>
      </c>
      <c r="F13" s="19">
        <v>7.173601147776183</v>
      </c>
      <c r="G13" s="19">
        <v>-0.27517477316674105</v>
      </c>
      <c r="H13" s="102">
        <v>-10.869565217391305</v>
      </c>
      <c r="I13" s="102">
        <v>-7.2603516732841751</v>
      </c>
      <c r="J13" s="102">
        <v>-12.477064220183486</v>
      </c>
      <c r="K13" s="102">
        <v>-4.348869581913311</v>
      </c>
      <c r="L13" s="102">
        <v>7.2163396396848505</v>
      </c>
      <c r="M13" s="102">
        <v>-5.1439269833840395</v>
      </c>
      <c r="N13" s="102">
        <v>8.6553816671989772</v>
      </c>
      <c r="O13" s="102">
        <v>14.403292181069959</v>
      </c>
      <c r="P13" s="102">
        <v>31.577595066803699</v>
      </c>
      <c r="Q13" s="19">
        <v>-4.6273064551953338</v>
      </c>
      <c r="R13" s="19">
        <v>-10.096087496549821</v>
      </c>
      <c r="S13" s="19">
        <v>25.905920503497036</v>
      </c>
      <c r="T13" s="19">
        <v>11.100614076523382</v>
      </c>
      <c r="U13" s="19">
        <v>-13.109410430839002</v>
      </c>
      <c r="V13" s="19">
        <v>3.5339531343445878</v>
      </c>
      <c r="W13" s="22">
        <v>-0.39980209796150901</v>
      </c>
      <c r="X13" s="22">
        <v>-9.9910185199122932</v>
      </c>
      <c r="Y13" s="22">
        <v>17.805638089716645</v>
      </c>
      <c r="Z13" s="21">
        <v>199299</v>
      </c>
      <c r="AA13" s="21">
        <v>179387</v>
      </c>
      <c r="AB13" s="21">
        <v>211328</v>
      </c>
    </row>
    <row r="14" spans="1:28" ht="15.95" customHeight="1" x14ac:dyDescent="0.25">
      <c r="A14" s="401" t="s">
        <v>109</v>
      </c>
      <c r="B14" s="19">
        <v>9.571682483257689</v>
      </c>
      <c r="C14" s="19">
        <v>-16.083597048323206</v>
      </c>
      <c r="D14" s="19">
        <v>19.280123575046815</v>
      </c>
      <c r="E14" s="19">
        <v>-12.441613588110403</v>
      </c>
      <c r="F14" s="19">
        <v>6.8694785959577427</v>
      </c>
      <c r="G14" s="19">
        <v>6.3714969031704181</v>
      </c>
      <c r="H14" s="102">
        <v>-21.625297517851074</v>
      </c>
      <c r="I14" s="102">
        <v>-9.0455531453362248</v>
      </c>
      <c r="J14" s="102">
        <v>0.64393036012401628</v>
      </c>
      <c r="K14" s="102">
        <v>-14.781027293964573</v>
      </c>
      <c r="L14" s="102">
        <v>6.4628623974183244</v>
      </c>
      <c r="M14" s="102">
        <v>-1.27440435448649</v>
      </c>
      <c r="N14" s="102">
        <v>3.1426683310081507</v>
      </c>
      <c r="O14" s="102">
        <v>13.760945397593794</v>
      </c>
      <c r="P14" s="102">
        <v>37.234042553191486</v>
      </c>
      <c r="Q14" s="19">
        <v>-3.8150763411742785</v>
      </c>
      <c r="R14" s="19">
        <v>-10.918361668669272</v>
      </c>
      <c r="S14" s="19">
        <v>22.484585574642839</v>
      </c>
      <c r="T14" s="19">
        <v>-3.3493556252176941</v>
      </c>
      <c r="U14" s="19">
        <v>-17.36460480604287</v>
      </c>
      <c r="V14" s="19">
        <v>8.7605756650675968</v>
      </c>
      <c r="W14" s="22">
        <v>-2.5877139643063454</v>
      </c>
      <c r="X14" s="22">
        <v>-10.662624828176348</v>
      </c>
      <c r="Y14" s="22">
        <v>18.88637865629449</v>
      </c>
      <c r="Z14" s="21">
        <v>768957</v>
      </c>
      <c r="AA14" s="21">
        <v>686966</v>
      </c>
      <c r="AB14" s="21">
        <v>816709</v>
      </c>
    </row>
    <row r="15" spans="1:28" ht="15.95" customHeight="1" x14ac:dyDescent="0.25">
      <c r="A15" s="401" t="s">
        <v>110</v>
      </c>
      <c r="B15" s="19">
        <v>10.613702637753018</v>
      </c>
      <c r="C15" s="19">
        <v>-19.815719646552687</v>
      </c>
      <c r="D15" s="19">
        <v>14.176938646561787</v>
      </c>
      <c r="E15" s="19">
        <v>-3.7280872009067898</v>
      </c>
      <c r="F15" s="19">
        <v>13.483436018192963</v>
      </c>
      <c r="G15" s="19">
        <v>6.2221085244876493</v>
      </c>
      <c r="H15" s="102">
        <v>-5.8103015075376883</v>
      </c>
      <c r="I15" s="102">
        <v>1.8839613204401466</v>
      </c>
      <c r="J15" s="102">
        <v>1.4400261822942235</v>
      </c>
      <c r="K15" s="102">
        <v>-4.8870329150826324</v>
      </c>
      <c r="L15" s="102">
        <v>12.471523837137058</v>
      </c>
      <c r="M15" s="102">
        <v>2.9737791853870514</v>
      </c>
      <c r="N15" s="102">
        <v>6.1915244909190976</v>
      </c>
      <c r="O15" s="102">
        <v>28.828712101580724</v>
      </c>
      <c r="P15" s="102">
        <v>26.903349089811929</v>
      </c>
      <c r="Q15" s="19">
        <v>-1.5651069363724803</v>
      </c>
      <c r="R15" s="19">
        <v>-12.172272177956208</v>
      </c>
      <c r="S15" s="19">
        <v>16.472755788902916</v>
      </c>
      <c r="T15" s="19">
        <v>12.167365448789253</v>
      </c>
      <c r="U15" s="19">
        <v>-27.451877844737709</v>
      </c>
      <c r="V15" s="19">
        <v>-6.7785917072657815</v>
      </c>
      <c r="W15" s="22">
        <v>1.1352887097873556</v>
      </c>
      <c r="X15" s="22">
        <v>-12.008383331963508</v>
      </c>
      <c r="Y15" s="22">
        <v>13.485597714913403</v>
      </c>
      <c r="Z15" s="21">
        <v>608350</v>
      </c>
      <c r="AA15" s="21">
        <v>535297</v>
      </c>
      <c r="AB15" s="21">
        <v>607485</v>
      </c>
    </row>
    <row r="16" spans="1:28" ht="15.95" customHeight="1" x14ac:dyDescent="0.25">
      <c r="A16" s="401" t="s">
        <v>111</v>
      </c>
      <c r="B16" s="19">
        <v>5.2093256455251948</v>
      </c>
      <c r="C16" s="19">
        <v>-18.480747235989327</v>
      </c>
      <c r="D16" s="19">
        <v>12.288086051677775</v>
      </c>
      <c r="E16" s="19">
        <v>-12.358435493286631</v>
      </c>
      <c r="F16" s="19">
        <v>2.1181642576433757</v>
      </c>
      <c r="G16" s="19">
        <v>-0.57400039136390324</v>
      </c>
      <c r="H16" s="102">
        <v>-28.513824884792626</v>
      </c>
      <c r="I16" s="102">
        <v>-5.7211925866236903</v>
      </c>
      <c r="J16" s="102">
        <v>-18.119658119658119</v>
      </c>
      <c r="K16" s="102">
        <v>-12.052730696798493</v>
      </c>
      <c r="L16" s="102">
        <v>1.2530732016813386</v>
      </c>
      <c r="M16" s="102">
        <v>-1.6761964439570769</v>
      </c>
      <c r="N16" s="102">
        <v>10.028382213812677</v>
      </c>
      <c r="O16" s="102">
        <v>19.862424763542563</v>
      </c>
      <c r="P16" s="102">
        <v>24.2467718794835</v>
      </c>
      <c r="Q16" s="19">
        <v>-1.1111846751412429</v>
      </c>
      <c r="R16" s="19">
        <v>-11.388464242275461</v>
      </c>
      <c r="S16" s="19">
        <v>8.7191950737303401</v>
      </c>
      <c r="T16" s="19">
        <v>3.8602941176470589</v>
      </c>
      <c r="U16" s="19">
        <v>-18.774676650782844</v>
      </c>
      <c r="V16" s="19">
        <v>-8.6490110626885688</v>
      </c>
      <c r="W16" s="22">
        <v>-1.3445028975076241</v>
      </c>
      <c r="X16" s="22">
        <v>-11.390729472995435</v>
      </c>
      <c r="Y16" s="22">
        <v>7.1485561987539681</v>
      </c>
      <c r="Z16" s="21">
        <v>132959</v>
      </c>
      <c r="AA16" s="21">
        <v>117814</v>
      </c>
      <c r="AB16" s="21">
        <v>126236</v>
      </c>
    </row>
    <row r="17" spans="1:28" ht="15.95" customHeight="1" x14ac:dyDescent="0.25">
      <c r="A17" s="401" t="s">
        <v>112</v>
      </c>
      <c r="B17" s="19">
        <v>8.0524190225006169</v>
      </c>
      <c r="C17" s="19">
        <v>-21.937452326468346</v>
      </c>
      <c r="D17" s="19">
        <v>17.998827437951924</v>
      </c>
      <c r="E17" s="19">
        <v>-12.19952947594531</v>
      </c>
      <c r="F17" s="19">
        <v>6.9861364607199716</v>
      </c>
      <c r="G17" s="19">
        <v>-3.408348457350272</v>
      </c>
      <c r="H17" s="102">
        <v>-25.536616161616159</v>
      </c>
      <c r="I17" s="102">
        <v>2.331496396778296</v>
      </c>
      <c r="J17" s="102">
        <v>5.2609776304888154</v>
      </c>
      <c r="K17" s="102">
        <v>-11.657744923103069</v>
      </c>
      <c r="L17" s="102">
        <v>2.6305665095700683</v>
      </c>
      <c r="M17" s="102">
        <v>-7.4504474954313293</v>
      </c>
      <c r="N17" s="102">
        <v>-0.95310712924132679</v>
      </c>
      <c r="O17" s="102">
        <v>46.073903002309471</v>
      </c>
      <c r="P17" s="102">
        <v>13.80764163372859</v>
      </c>
      <c r="Q17" s="19">
        <v>-7.0489991403659582</v>
      </c>
      <c r="R17" s="19">
        <v>-9.4728497820055484</v>
      </c>
      <c r="S17" s="19">
        <v>35.41516431441228</v>
      </c>
      <c r="T17" s="19">
        <v>-0.21973494472292796</v>
      </c>
      <c r="U17" s="19">
        <v>-24.595691968894087</v>
      </c>
      <c r="V17" s="19">
        <v>11.462991694806973</v>
      </c>
      <c r="W17" s="22">
        <v>-4.7718107917813484</v>
      </c>
      <c r="X17" s="22">
        <v>-10.846676428931513</v>
      </c>
      <c r="Y17" s="22">
        <v>25.362291524182385</v>
      </c>
      <c r="Z17" s="21">
        <v>208285</v>
      </c>
      <c r="AA17" s="21">
        <v>185693</v>
      </c>
      <c r="AB17" s="21">
        <v>232789</v>
      </c>
    </row>
    <row r="18" spans="1:28" ht="15.95" customHeight="1" x14ac:dyDescent="0.25">
      <c r="A18" s="401" t="s">
        <v>113</v>
      </c>
      <c r="B18" s="19">
        <v>12.536923087135165</v>
      </c>
      <c r="C18" s="19">
        <v>-21.125647347497317</v>
      </c>
      <c r="D18" s="19">
        <v>3.1812267240992509</v>
      </c>
      <c r="E18" s="19">
        <v>-3.6204093174507799</v>
      </c>
      <c r="F18" s="19">
        <v>13.137796033630705</v>
      </c>
      <c r="G18" s="19">
        <v>-2.3639340011021428</v>
      </c>
      <c r="H18" s="102">
        <v>-19.011183048852264</v>
      </c>
      <c r="I18" s="102">
        <v>-11.970514950166113</v>
      </c>
      <c r="J18" s="102">
        <v>-24.472225498289895</v>
      </c>
      <c r="K18" s="102">
        <v>-3.022989133402501</v>
      </c>
      <c r="L18" s="102">
        <v>12.162573059900673</v>
      </c>
      <c r="M18" s="102">
        <v>-2.7731758988724557</v>
      </c>
      <c r="N18" s="102">
        <v>9.6023078508139292</v>
      </c>
      <c r="O18" s="102">
        <v>44.012032336905435</v>
      </c>
      <c r="P18" s="102">
        <v>12.532637075718014</v>
      </c>
      <c r="Q18" s="19">
        <v>5.1456263568789264</v>
      </c>
      <c r="R18" s="19">
        <v>-12.189014546483197</v>
      </c>
      <c r="S18" s="19">
        <v>4.2760679950870379</v>
      </c>
      <c r="T18" s="19">
        <v>2.1170802513936287</v>
      </c>
      <c r="U18" s="19">
        <v>-14.678663239074549</v>
      </c>
      <c r="V18" s="19">
        <v>-7.578469772964926</v>
      </c>
      <c r="W18" s="22">
        <v>5.0938587034192624</v>
      </c>
      <c r="X18" s="22">
        <v>-11.474367691501314</v>
      </c>
      <c r="Y18" s="22">
        <v>3.0571345692517746</v>
      </c>
      <c r="Z18" s="21">
        <v>1514846</v>
      </c>
      <c r="AA18" s="21">
        <v>1341027</v>
      </c>
      <c r="AB18" s="21">
        <v>1382024</v>
      </c>
    </row>
    <row r="19" spans="1:28" ht="15.95" customHeight="1" x14ac:dyDescent="0.25">
      <c r="A19" s="401" t="s">
        <v>114</v>
      </c>
      <c r="B19" s="19">
        <v>2.2579744538284356</v>
      </c>
      <c r="C19" s="19">
        <v>-23.69202416299785</v>
      </c>
      <c r="D19" s="19">
        <v>14.446084350820698</v>
      </c>
      <c r="E19" s="19">
        <v>-15.897812362355012</v>
      </c>
      <c r="F19" s="19">
        <v>1.1521944066198806</v>
      </c>
      <c r="G19" s="19">
        <v>-6.5548306927617279</v>
      </c>
      <c r="H19" s="102">
        <v>-24.70071827613727</v>
      </c>
      <c r="I19" s="102">
        <v>-4.663487016428193</v>
      </c>
      <c r="J19" s="102">
        <v>-3.0016675931072818</v>
      </c>
      <c r="K19" s="102">
        <v>-16.622129012617123</v>
      </c>
      <c r="L19" s="102">
        <v>-1.4807902957523631</v>
      </c>
      <c r="M19" s="102">
        <v>-8.890627573711086</v>
      </c>
      <c r="N19" s="102">
        <v>5.9919436052366573</v>
      </c>
      <c r="O19" s="102">
        <v>37.197149643705465</v>
      </c>
      <c r="P19" s="102">
        <v>10.872576177285319</v>
      </c>
      <c r="Q19" s="19">
        <v>-4.328561915248538</v>
      </c>
      <c r="R19" s="19">
        <v>-13.15901917271988</v>
      </c>
      <c r="S19" s="19">
        <v>30.675830106025014</v>
      </c>
      <c r="T19" s="19">
        <v>-5.8141067897165462</v>
      </c>
      <c r="U19" s="19">
        <v>-16.349384098544235</v>
      </c>
      <c r="V19" s="19">
        <v>8.4588353413654609</v>
      </c>
      <c r="W19" s="22">
        <v>-5.3209378512367893</v>
      </c>
      <c r="X19" s="22">
        <v>-12.902839894723281</v>
      </c>
      <c r="Y19" s="22">
        <v>21.657773786253895</v>
      </c>
      <c r="Z19" s="21">
        <v>217332</v>
      </c>
      <c r="AA19" s="21">
        <v>189290</v>
      </c>
      <c r="AB19" s="21">
        <v>230286</v>
      </c>
    </row>
    <row r="20" spans="1:28" ht="15.95" customHeight="1" x14ac:dyDescent="0.25">
      <c r="A20" s="401" t="s">
        <v>115</v>
      </c>
      <c r="B20" s="19">
        <v>10.64372211599745</v>
      </c>
      <c r="C20" s="19">
        <v>-20.257296466973887</v>
      </c>
      <c r="D20" s="19">
        <v>13.676860101131712</v>
      </c>
      <c r="E20" s="19">
        <v>-11.926605504587156</v>
      </c>
      <c r="F20" s="19">
        <v>-6.283602150537634</v>
      </c>
      <c r="G20" s="19">
        <v>0.95016134815345998</v>
      </c>
      <c r="H20" s="102">
        <v>-6.4159292035398234</v>
      </c>
      <c r="I20" s="102">
        <v>-41.134751773049643</v>
      </c>
      <c r="J20" s="102">
        <v>4.4176706827309236</v>
      </c>
      <c r="K20" s="102">
        <v>-12.133468149646106</v>
      </c>
      <c r="L20" s="102">
        <v>-6.8469505178365937</v>
      </c>
      <c r="M20" s="102">
        <v>-0.74119827053736875</v>
      </c>
      <c r="N20" s="102">
        <v>-15.32258064516129</v>
      </c>
      <c r="O20" s="102">
        <v>49.841269841269842</v>
      </c>
      <c r="P20" s="102">
        <v>16.525423728813561</v>
      </c>
      <c r="Q20" s="19">
        <v>-9.6702884975646306</v>
      </c>
      <c r="R20" s="19">
        <v>-13.476295159484012</v>
      </c>
      <c r="S20" s="19">
        <v>29.827420901246406</v>
      </c>
      <c r="T20" s="19">
        <v>-1.6289297931259161E-2</v>
      </c>
      <c r="U20" s="19">
        <v>-0.53763440860215062</v>
      </c>
      <c r="V20" s="19">
        <v>-5.1924651924651926</v>
      </c>
      <c r="W20" s="22">
        <v>-6.5178127963155283</v>
      </c>
      <c r="X20" s="22">
        <v>-11.377303354505276</v>
      </c>
      <c r="Y20" s="22">
        <v>17.783954654458249</v>
      </c>
      <c r="Z20" s="21">
        <v>41407</v>
      </c>
      <c r="AA20" s="21">
        <v>36696</v>
      </c>
      <c r="AB20" s="21">
        <v>43222</v>
      </c>
    </row>
    <row r="21" spans="1:28" ht="15.95" customHeight="1" x14ac:dyDescent="0.25">
      <c r="A21" s="401" t="s">
        <v>116</v>
      </c>
      <c r="B21" s="19">
        <v>11.640784562293119</v>
      </c>
      <c r="C21" s="19">
        <v>-24.158814020423453</v>
      </c>
      <c r="D21" s="19">
        <v>9.8827174613737014</v>
      </c>
      <c r="E21" s="19">
        <v>-3.0537796856863864</v>
      </c>
      <c r="F21" s="19">
        <v>10.273757827421392</v>
      </c>
      <c r="G21" s="19">
        <v>3.3597297739786822</v>
      </c>
      <c r="H21" s="102">
        <v>-9.9419448476052246</v>
      </c>
      <c r="I21" s="102">
        <v>-7.0427074939564864</v>
      </c>
      <c r="J21" s="102">
        <v>5.9639389736477115</v>
      </c>
      <c r="K21" s="102">
        <v>-3.792136285072603</v>
      </c>
      <c r="L21" s="102">
        <v>9.7754875910367165</v>
      </c>
      <c r="M21" s="102">
        <v>2.6684567441495823</v>
      </c>
      <c r="N21" s="102">
        <v>20.50366845131866</v>
      </c>
      <c r="O21" s="102">
        <v>35.576764851077833</v>
      </c>
      <c r="P21" s="102">
        <v>10.098312902051219</v>
      </c>
      <c r="Q21" s="19">
        <v>-5.6562019723989918</v>
      </c>
      <c r="R21" s="19">
        <v>-8.9969211027368434</v>
      </c>
      <c r="S21" s="19">
        <v>14.435748409648097</v>
      </c>
      <c r="T21" s="19">
        <v>-6.2166643360834222</v>
      </c>
      <c r="U21" s="19">
        <v>-14.382175644876135</v>
      </c>
      <c r="V21" s="19">
        <v>0.54484388605547962</v>
      </c>
      <c r="W21" s="22">
        <v>-2.8147554437938767</v>
      </c>
      <c r="X21" s="22">
        <v>-9.1913106372102753</v>
      </c>
      <c r="Y21" s="22">
        <v>11.125570706697017</v>
      </c>
      <c r="Z21" s="21">
        <v>759043</v>
      </c>
      <c r="AA21" s="21">
        <v>689277</v>
      </c>
      <c r="AB21" s="21">
        <v>765963</v>
      </c>
    </row>
    <row r="22" spans="1:28" ht="15.95" customHeight="1" x14ac:dyDescent="0.25">
      <c r="A22" s="401" t="s">
        <v>117</v>
      </c>
      <c r="B22" s="19">
        <v>8.0921750389113107</v>
      </c>
      <c r="C22" s="19">
        <v>-21.615525765839237</v>
      </c>
      <c r="D22" s="19">
        <v>15.673109749158714</v>
      </c>
      <c r="E22" s="19">
        <v>-6.2593353248693058</v>
      </c>
      <c r="F22" s="19">
        <v>4.2610665737190665</v>
      </c>
      <c r="G22" s="19">
        <v>-1.2632081666766164</v>
      </c>
      <c r="H22" s="102">
        <v>-17.411207576953434</v>
      </c>
      <c r="I22" s="102">
        <v>-0.24847094801223241</v>
      </c>
      <c r="J22" s="102">
        <v>-3.2956505077601075</v>
      </c>
      <c r="K22" s="102">
        <v>-6.0285866951643072</v>
      </c>
      <c r="L22" s="102">
        <v>2.7250629024691886</v>
      </c>
      <c r="M22" s="102">
        <v>-3.1827742721133623</v>
      </c>
      <c r="N22" s="102">
        <v>5.598755832037325</v>
      </c>
      <c r="O22" s="102">
        <v>31.958762886597935</v>
      </c>
      <c r="P22" s="102">
        <v>22.544642857142858</v>
      </c>
      <c r="Q22" s="19">
        <v>0.34311929294853943</v>
      </c>
      <c r="R22" s="19">
        <v>-3.4068982239549177</v>
      </c>
      <c r="S22" s="19">
        <v>13.925269965990561</v>
      </c>
      <c r="T22" s="19">
        <v>3.1581858695708895</v>
      </c>
      <c r="U22" s="19">
        <v>4.5563306539323456</v>
      </c>
      <c r="V22" s="19">
        <v>0.31254838210249264</v>
      </c>
      <c r="W22" s="22">
        <v>0.86262686544028455</v>
      </c>
      <c r="X22" s="22">
        <v>-2.6757275958121216</v>
      </c>
      <c r="Y22" s="22">
        <v>9.9990821550210569</v>
      </c>
      <c r="Z22" s="21">
        <v>1041100</v>
      </c>
      <c r="AA22" s="21">
        <v>1013243</v>
      </c>
      <c r="AB22" s="21">
        <v>1114558</v>
      </c>
    </row>
    <row r="23" spans="1:28" ht="15.95" customHeight="1" x14ac:dyDescent="0.25">
      <c r="A23" s="401" t="s">
        <v>118</v>
      </c>
      <c r="B23" s="19">
        <v>15.680017605633804</v>
      </c>
      <c r="C23" s="19">
        <v>-20.793303528964138</v>
      </c>
      <c r="D23" s="19">
        <v>23.585925303230454</v>
      </c>
      <c r="E23" s="19">
        <v>-11.60706808475002</v>
      </c>
      <c r="F23" s="19">
        <v>2.8801515869256278</v>
      </c>
      <c r="G23" s="19">
        <v>0.34994014181784694</v>
      </c>
      <c r="H23" s="102">
        <v>-23.698630136986303</v>
      </c>
      <c r="I23" s="102">
        <v>21.364452423698385</v>
      </c>
      <c r="J23" s="102">
        <v>-32.396449704142007</v>
      </c>
      <c r="K23" s="102">
        <v>-11.540621490078621</v>
      </c>
      <c r="L23" s="102">
        <v>0.57136810919479419</v>
      </c>
      <c r="M23" s="102">
        <v>0.99947396107311937</v>
      </c>
      <c r="N23" s="102">
        <v>3.795066413662239</v>
      </c>
      <c r="O23" s="102">
        <v>23.948811700182816</v>
      </c>
      <c r="P23" s="102">
        <v>23.893805309734514</v>
      </c>
      <c r="Q23" s="19">
        <v>-3.3567217966158323</v>
      </c>
      <c r="R23" s="19">
        <v>-5.4550617985158478</v>
      </c>
      <c r="S23" s="19">
        <v>25.785218947120974</v>
      </c>
      <c r="T23" s="19">
        <v>5.1485392612072154</v>
      </c>
      <c r="U23" s="19">
        <v>3.9429464634622899</v>
      </c>
      <c r="V23" s="19">
        <v>8.0341366216775061</v>
      </c>
      <c r="W23" s="22">
        <v>-1.1775362318840581</v>
      </c>
      <c r="X23" s="22">
        <v>-4.1450249516244018</v>
      </c>
      <c r="Y23" s="22">
        <v>19.519271633593778</v>
      </c>
      <c r="Z23" s="21">
        <v>127647</v>
      </c>
      <c r="AA23" s="21">
        <v>122356</v>
      </c>
      <c r="AB23" s="21">
        <v>146239</v>
      </c>
    </row>
    <row r="24" spans="1:28" ht="15.95" customHeight="1" x14ac:dyDescent="0.25">
      <c r="A24" s="401" t="s">
        <v>119</v>
      </c>
      <c r="B24" s="19">
        <v>8.2312773695539221</v>
      </c>
      <c r="C24" s="19">
        <v>-19.102317926210397</v>
      </c>
      <c r="D24" s="19">
        <v>12.643580723095834</v>
      </c>
      <c r="E24" s="19">
        <v>-3.8449577337366772</v>
      </c>
      <c r="F24" s="19">
        <v>8.9970891770309613</v>
      </c>
      <c r="G24" s="19">
        <v>-3.0616924280434841</v>
      </c>
      <c r="H24" s="102">
        <v>-11.902286902286903</v>
      </c>
      <c r="I24" s="102">
        <v>-0.64896755162241893</v>
      </c>
      <c r="J24" s="102">
        <v>-25.593824228028506</v>
      </c>
      <c r="K24" s="102">
        <v>-4.0778873370866897</v>
      </c>
      <c r="L24" s="102">
        <v>8.6646345417990798</v>
      </c>
      <c r="M24" s="102">
        <v>-3.5183527305282007</v>
      </c>
      <c r="N24" s="102">
        <v>13.86748844375963</v>
      </c>
      <c r="O24" s="102">
        <v>26.99594046008119</v>
      </c>
      <c r="P24" s="102">
        <v>25.306339904102295</v>
      </c>
      <c r="Q24" s="19">
        <v>-1.4528197513611087</v>
      </c>
      <c r="R24" s="19">
        <v>-4.9937535874666574</v>
      </c>
      <c r="S24" s="19">
        <v>11.937149051105267</v>
      </c>
      <c r="T24" s="19">
        <v>2.0395511747566797</v>
      </c>
      <c r="U24" s="19">
        <v>-0.61360874848116653</v>
      </c>
      <c r="V24" s="19">
        <v>6.0669967601931658</v>
      </c>
      <c r="W24" s="22">
        <v>-0.59013516095138019</v>
      </c>
      <c r="X24" s="22">
        <v>-4.3674612873876608</v>
      </c>
      <c r="Y24" s="22">
        <v>9.6406121462167889</v>
      </c>
      <c r="Z24" s="21">
        <v>333031</v>
      </c>
      <c r="AA24" s="21">
        <v>318486</v>
      </c>
      <c r="AB24" s="21">
        <v>349190</v>
      </c>
    </row>
    <row r="25" spans="1:28" ht="15.95" customHeight="1" x14ac:dyDescent="0.25">
      <c r="A25" s="401" t="s">
        <v>120</v>
      </c>
      <c r="B25" s="19">
        <v>5.8215987435781402</v>
      </c>
      <c r="C25" s="19">
        <v>-17.99190018614479</v>
      </c>
      <c r="D25" s="19">
        <v>11.965707099366593</v>
      </c>
      <c r="E25" s="19">
        <v>-5.5337673149643418</v>
      </c>
      <c r="F25" s="19">
        <v>4.0199617753238481</v>
      </c>
      <c r="G25" s="19">
        <v>0.70636751526039643</v>
      </c>
      <c r="H25" s="102">
        <v>-25.067971723762916</v>
      </c>
      <c r="I25" s="102">
        <v>-1.5965166908563133</v>
      </c>
      <c r="J25" s="102">
        <v>3.4169124877089478</v>
      </c>
      <c r="K25" s="102">
        <v>-5.1443633504258361</v>
      </c>
      <c r="L25" s="102">
        <v>3.0555296095647302</v>
      </c>
      <c r="M25" s="102">
        <v>0.19146887214637739</v>
      </c>
      <c r="N25" s="102">
        <v>13.146385387188062</v>
      </c>
      <c r="O25" s="102">
        <v>28.080945884492952</v>
      </c>
      <c r="P25" s="102">
        <v>6.8169714184271255</v>
      </c>
      <c r="Q25" s="19">
        <v>-5.2198098398641868</v>
      </c>
      <c r="R25" s="19">
        <v>-10.22926431431827</v>
      </c>
      <c r="S25" s="19">
        <v>8.3989828266080195</v>
      </c>
      <c r="T25" s="19">
        <v>2.0480528214220213</v>
      </c>
      <c r="U25" s="19">
        <v>1.6738557392763</v>
      </c>
      <c r="V25" s="19">
        <v>8.0252660358014065</v>
      </c>
      <c r="W25" s="22">
        <v>-3.487265484755032</v>
      </c>
      <c r="X25" s="22">
        <v>-8.014493295368565</v>
      </c>
      <c r="Y25" s="22">
        <v>7.6243991984641903</v>
      </c>
      <c r="Z25" s="21">
        <v>775807</v>
      </c>
      <c r="AA25" s="21">
        <v>713630</v>
      </c>
      <c r="AB25" s="21">
        <v>768040</v>
      </c>
    </row>
    <row r="26" spans="1:28" ht="15.95" customHeight="1" x14ac:dyDescent="0.25">
      <c r="A26" s="401" t="s">
        <v>121</v>
      </c>
      <c r="B26" s="19">
        <v>6.8150312839533917</v>
      </c>
      <c r="C26" s="19">
        <v>-15.422658716239916</v>
      </c>
      <c r="D26" s="19">
        <v>16.447559407788329</v>
      </c>
      <c r="E26" s="19">
        <v>-2.5396639197630426</v>
      </c>
      <c r="F26" s="19">
        <v>1.7181716968073901</v>
      </c>
      <c r="G26" s="19">
        <v>-1.5649035617086735</v>
      </c>
      <c r="H26" s="102">
        <v>-17.370669197911724</v>
      </c>
      <c r="I26" s="102">
        <v>-9.6496266513497986</v>
      </c>
      <c r="J26" s="102">
        <v>-13.85886840432295</v>
      </c>
      <c r="K26" s="102">
        <v>-1.8391816826988212</v>
      </c>
      <c r="L26" s="102">
        <v>-1.1386770642834962</v>
      </c>
      <c r="M26" s="102">
        <v>-3.5077309692506371</v>
      </c>
      <c r="N26" s="102">
        <v>1.7423014586709886</v>
      </c>
      <c r="O26" s="102">
        <v>42.572680207088808</v>
      </c>
      <c r="P26" s="102">
        <v>19.385474860335194</v>
      </c>
      <c r="Q26" s="19">
        <v>-4.8953837611367703</v>
      </c>
      <c r="R26" s="19">
        <v>-12.482551072943151</v>
      </c>
      <c r="S26" s="19">
        <v>16.668182838151726</v>
      </c>
      <c r="T26" s="19">
        <v>2.1415823914336705</v>
      </c>
      <c r="U26" s="19">
        <v>-6.2382708859121205</v>
      </c>
      <c r="V26" s="19">
        <v>-9.3519221478362891</v>
      </c>
      <c r="W26" s="22">
        <v>-3.0730884885995389</v>
      </c>
      <c r="X26" s="22">
        <v>-10.658012145947145</v>
      </c>
      <c r="Y26" s="22">
        <v>12.459596704523905</v>
      </c>
      <c r="Z26" s="21">
        <v>265603</v>
      </c>
      <c r="AA26" s="21">
        <v>237295</v>
      </c>
      <c r="AB26" s="21">
        <v>266861</v>
      </c>
    </row>
    <row r="27" spans="1:28" ht="15.95" customHeight="1" x14ac:dyDescent="0.25">
      <c r="A27" s="400" t="s">
        <v>138</v>
      </c>
      <c r="B27" s="26">
        <v>10.675281294565183</v>
      </c>
      <c r="C27" s="26">
        <v>-18.08424034609515</v>
      </c>
      <c r="D27" s="26">
        <v>14.143886430468584</v>
      </c>
      <c r="E27" s="26">
        <v>-6.671349199917155</v>
      </c>
      <c r="F27" s="26">
        <v>7.6385726305064336</v>
      </c>
      <c r="G27" s="26">
        <v>1.3453843340576124</v>
      </c>
      <c r="H27" s="146">
        <v>-17.587424264109536</v>
      </c>
      <c r="I27" s="146">
        <v>-5.5978465368028019</v>
      </c>
      <c r="J27" s="146">
        <v>-6.4556185804077879</v>
      </c>
      <c r="K27" s="146">
        <v>-7.5457056124894439</v>
      </c>
      <c r="L27" s="146">
        <v>6.2555913322447507</v>
      </c>
      <c r="M27" s="146">
        <v>-1.4810922045449517</v>
      </c>
      <c r="N27" s="146">
        <v>9.4621598041147177</v>
      </c>
      <c r="O27" s="146">
        <v>25.559869385236418</v>
      </c>
      <c r="P27" s="146">
        <v>22.257034033665068</v>
      </c>
      <c r="Q27" s="26">
        <v>-1.4510165699822757</v>
      </c>
      <c r="R27" s="26">
        <v>-9.116983789450293</v>
      </c>
      <c r="S27" s="26">
        <v>14.111426927491186</v>
      </c>
      <c r="T27" s="26">
        <v>2.0788501930628502</v>
      </c>
      <c r="U27" s="26">
        <v>-8.6280024131705897</v>
      </c>
      <c r="V27" s="26">
        <v>0.32536000482014821</v>
      </c>
      <c r="W27" s="26">
        <v>1.0768160111732671E-2</v>
      </c>
      <c r="X27" s="26">
        <v>-8.7607062111785083</v>
      </c>
      <c r="Y27" s="26">
        <v>11.349608910816707</v>
      </c>
      <c r="Z27" s="25">
        <v>9993498</v>
      </c>
      <c r="AA27" s="25">
        <v>9117997</v>
      </c>
      <c r="AB27" s="25">
        <v>10152854</v>
      </c>
    </row>
    <row r="28" spans="1:28" s="99" customFormat="1" ht="12" customHeight="1" x14ac:dyDescent="0.25">
      <c r="A28" s="489" t="s">
        <v>131</v>
      </c>
      <c r="B28" s="489"/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M28" s="489"/>
      <c r="N28" s="489"/>
      <c r="O28" s="489"/>
      <c r="P28" s="489"/>
      <c r="Q28" s="489"/>
    </row>
    <row r="29" spans="1:28" s="99" customFormat="1" ht="12" customHeight="1" x14ac:dyDescent="0.25">
      <c r="A29" s="489" t="s">
        <v>139</v>
      </c>
      <c r="B29" s="489"/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89"/>
      <c r="N29" s="489"/>
      <c r="O29" s="489"/>
      <c r="P29" s="489"/>
      <c r="Q29" s="489"/>
    </row>
    <row r="30" spans="1:28" s="99" customFormat="1" ht="12" customHeight="1" x14ac:dyDescent="0.25">
      <c r="A30" s="489" t="s">
        <v>140</v>
      </c>
      <c r="B30" s="489"/>
      <c r="C30" s="489"/>
      <c r="D30" s="489"/>
      <c r="E30" s="489"/>
      <c r="F30" s="489"/>
      <c r="G30" s="489"/>
      <c r="H30" s="489"/>
      <c r="I30" s="489"/>
      <c r="J30" s="489"/>
      <c r="K30" s="489"/>
      <c r="L30" s="489"/>
      <c r="M30" s="489"/>
      <c r="N30" s="489"/>
      <c r="O30" s="489"/>
      <c r="P30" s="489"/>
      <c r="Q30" s="489"/>
    </row>
    <row r="31" spans="1:28" s="99" customFormat="1" ht="12" customHeight="1" x14ac:dyDescent="0.25">
      <c r="A31" s="489" t="s">
        <v>141</v>
      </c>
      <c r="B31" s="489"/>
      <c r="C31" s="489"/>
      <c r="D31" s="489"/>
      <c r="E31" s="489"/>
      <c r="F31" s="489"/>
      <c r="G31" s="489"/>
      <c r="H31" s="489"/>
      <c r="I31" s="489"/>
      <c r="J31" s="489"/>
      <c r="K31" s="489"/>
      <c r="L31" s="489"/>
      <c r="M31" s="489"/>
      <c r="N31" s="489"/>
      <c r="O31" s="489"/>
      <c r="P31" s="489"/>
      <c r="Q31" s="489"/>
    </row>
    <row r="32" spans="1:28" s="99" customFormat="1" ht="12" customHeight="1" x14ac:dyDescent="0.25">
      <c r="A32" s="489" t="s">
        <v>142</v>
      </c>
      <c r="B32" s="489"/>
      <c r="C32" s="489"/>
      <c r="D32" s="489"/>
      <c r="E32" s="489"/>
      <c r="F32" s="489"/>
      <c r="G32" s="489"/>
      <c r="H32" s="489"/>
      <c r="I32" s="489"/>
      <c r="J32" s="489"/>
      <c r="K32" s="489"/>
      <c r="L32" s="489"/>
      <c r="M32" s="489"/>
      <c r="N32" s="489"/>
      <c r="O32" s="489"/>
      <c r="P32" s="489"/>
      <c r="Q32" s="489"/>
    </row>
    <row r="34" spans="1:28" ht="12.75" customHeight="1" x14ac:dyDescent="0.25">
      <c r="A34" s="519" t="s">
        <v>3</v>
      </c>
      <c r="B34" s="519"/>
      <c r="C34" s="519"/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9"/>
      <c r="T34" s="519"/>
      <c r="U34" s="519"/>
      <c r="V34" s="519"/>
      <c r="W34" s="519"/>
      <c r="X34" s="519"/>
      <c r="Y34" s="519"/>
      <c r="Z34" s="519"/>
      <c r="AA34" s="519"/>
      <c r="AB34" s="519"/>
    </row>
  </sheetData>
  <mergeCells count="20">
    <mergeCell ref="A1:AB1"/>
    <mergeCell ref="A2:A5"/>
    <mergeCell ref="B2:D4"/>
    <mergeCell ref="E2:P2"/>
    <mergeCell ref="Q2:S4"/>
    <mergeCell ref="T2:V4"/>
    <mergeCell ref="W2:AB2"/>
    <mergeCell ref="E3:G4"/>
    <mergeCell ref="H3:P3"/>
    <mergeCell ref="W3:Y4"/>
    <mergeCell ref="A30:Q30"/>
    <mergeCell ref="A31:Q31"/>
    <mergeCell ref="A32:Q32"/>
    <mergeCell ref="A34:AB34"/>
    <mergeCell ref="Z3:AB4"/>
    <mergeCell ref="H4:J4"/>
    <mergeCell ref="K4:M4"/>
    <mergeCell ref="N4:P4"/>
    <mergeCell ref="A28:Q28"/>
    <mergeCell ref="A29:Q29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rowBreaks count="1" manualBreakCount="1">
    <brk id="34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BreakPreview" zoomScale="98" zoomScaleNormal="100" zoomScaleSheetLayoutView="98" workbookViewId="0">
      <selection sqref="A1:K1"/>
    </sheetView>
  </sheetViews>
  <sheetFormatPr defaultColWidth="9.140625" defaultRowHeight="13.5" x14ac:dyDescent="0.25"/>
  <cols>
    <col min="1" max="1" width="13.7109375" style="11" customWidth="1"/>
    <col min="2" max="11" width="11.28515625" style="11" customWidth="1"/>
    <col min="12" max="16384" width="9.140625" style="11"/>
  </cols>
  <sheetData>
    <row r="1" spans="1:17" s="9" customFormat="1" ht="22.5" customHeight="1" x14ac:dyDescent="0.25">
      <c r="A1" s="509" t="s">
        <v>308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2"/>
      <c r="M1" s="2"/>
      <c r="N1" s="2"/>
      <c r="O1" s="2"/>
      <c r="P1" s="2"/>
      <c r="Q1" s="2"/>
    </row>
    <row r="2" spans="1:17" ht="61.5" customHeight="1" x14ac:dyDescent="0.25">
      <c r="A2" s="138" t="s">
        <v>98</v>
      </c>
      <c r="B2" s="226" t="s">
        <v>24</v>
      </c>
      <c r="C2" s="226" t="s">
        <v>25</v>
      </c>
      <c r="D2" s="226" t="s">
        <v>26</v>
      </c>
      <c r="E2" s="226" t="s">
        <v>27</v>
      </c>
      <c r="F2" s="226" t="s">
        <v>28</v>
      </c>
      <c r="G2" s="226" t="s">
        <v>145</v>
      </c>
      <c r="H2" s="226" t="s">
        <v>146</v>
      </c>
      <c r="I2" s="226" t="s">
        <v>32</v>
      </c>
      <c r="J2" s="226" t="s">
        <v>33</v>
      </c>
      <c r="K2" s="226" t="s">
        <v>147</v>
      </c>
    </row>
    <row r="3" spans="1:17" ht="15.95" customHeight="1" x14ac:dyDescent="0.25">
      <c r="A3" s="140" t="s">
        <v>101</v>
      </c>
      <c r="B3" s="16">
        <v>10.433425711620124</v>
      </c>
      <c r="C3" s="16">
        <v>13.481909175723317</v>
      </c>
      <c r="D3" s="16">
        <v>5.9846819003690541</v>
      </c>
      <c r="E3" s="16">
        <v>10.540481779827775</v>
      </c>
      <c r="F3" s="16">
        <v>14.442936913978111</v>
      </c>
      <c r="G3" s="16">
        <v>22.594059351443882</v>
      </c>
      <c r="H3" s="16">
        <v>15.039588728564707</v>
      </c>
      <c r="I3" s="16">
        <v>6.4206120084433937</v>
      </c>
      <c r="J3" s="16">
        <v>7.1229438492298289</v>
      </c>
      <c r="K3" s="151">
        <v>363361</v>
      </c>
    </row>
    <row r="4" spans="1:17" ht="15.95" customHeight="1" x14ac:dyDescent="0.25">
      <c r="A4" s="96" t="s">
        <v>102</v>
      </c>
      <c r="B4" s="19">
        <v>8.6976389946686972</v>
      </c>
      <c r="C4" s="19">
        <v>4.584920030464585</v>
      </c>
      <c r="D4" s="19">
        <v>7.5653719218075652</v>
      </c>
      <c r="E4" s="19">
        <v>8.027418126428028</v>
      </c>
      <c r="F4" s="19">
        <v>44.727088093424726</v>
      </c>
      <c r="G4" s="19">
        <v>9.5608022340695609</v>
      </c>
      <c r="H4" s="19">
        <v>11.901497842091901</v>
      </c>
      <c r="I4" s="19">
        <v>3.9908606245239913</v>
      </c>
      <c r="J4" s="19">
        <v>9.5404925107895409</v>
      </c>
      <c r="K4" s="21">
        <v>19695</v>
      </c>
    </row>
    <row r="5" spans="1:17" ht="15.95" customHeight="1" x14ac:dyDescent="0.25">
      <c r="A5" s="96" t="s">
        <v>103</v>
      </c>
      <c r="B5" s="19">
        <v>3.8552681712438317</v>
      </c>
      <c r="C5" s="19">
        <v>13.846212622629373</v>
      </c>
      <c r="D5" s="19">
        <v>7.2276081683733162</v>
      </c>
      <c r="E5" s="19">
        <v>10.777341922853335</v>
      </c>
      <c r="F5" s="19">
        <v>14.691569253263149</v>
      </c>
      <c r="G5" s="19">
        <v>28.660243456927287</v>
      </c>
      <c r="H5" s="19">
        <v>13.526841905816097</v>
      </c>
      <c r="I5" s="19">
        <v>5.1358487176124745</v>
      </c>
      <c r="J5" s="19">
        <v>9.1471366603095401</v>
      </c>
      <c r="K5" s="21">
        <v>968467</v>
      </c>
    </row>
    <row r="6" spans="1:17" ht="15.95" customHeight="1" x14ac:dyDescent="0.25">
      <c r="A6" s="100" t="s">
        <v>104</v>
      </c>
      <c r="B6" s="102">
        <v>21.544722501822218</v>
      </c>
      <c r="C6" s="102">
        <v>6.4463225851237373</v>
      </c>
      <c r="D6" s="102">
        <v>5.5846725209121519</v>
      </c>
      <c r="E6" s="102">
        <v>8.5661726423935303</v>
      </c>
      <c r="F6" s="102">
        <v>35.511610148901461</v>
      </c>
      <c r="G6" s="102">
        <v>8.5618340217278135</v>
      </c>
      <c r="H6" s="102">
        <v>11.634445177189267</v>
      </c>
      <c r="I6" s="102">
        <v>2.5528443997084449</v>
      </c>
      <c r="J6" s="102">
        <v>7.0250945819305137</v>
      </c>
      <c r="K6" s="152">
        <v>115244</v>
      </c>
    </row>
    <row r="7" spans="1:17" ht="15.95" customHeight="1" x14ac:dyDescent="0.25">
      <c r="A7" s="100" t="s">
        <v>105</v>
      </c>
      <c r="B7" s="102">
        <v>15.672435684789695</v>
      </c>
      <c r="C7" s="102">
        <v>6.8095766463435554</v>
      </c>
      <c r="D7" s="102">
        <v>5.3614120177074156</v>
      </c>
      <c r="E7" s="102">
        <v>7.591997346175404</v>
      </c>
      <c r="F7" s="102">
        <v>33.385570972649589</v>
      </c>
      <c r="G7" s="102">
        <v>11.552144221640109</v>
      </c>
      <c r="H7" s="102">
        <v>18.54359936399721</v>
      </c>
      <c r="I7" s="102">
        <v>2.9729698813786163</v>
      </c>
      <c r="J7" s="102">
        <v>6.369179030210133</v>
      </c>
      <c r="K7" s="152">
        <v>87421</v>
      </c>
    </row>
    <row r="8" spans="1:17" ht="15.95" customHeight="1" x14ac:dyDescent="0.25">
      <c r="A8" s="96" t="s">
        <v>106</v>
      </c>
      <c r="B8" s="19">
        <v>10.525912149855245</v>
      </c>
      <c r="C8" s="19">
        <v>17.477999118047432</v>
      </c>
      <c r="D8" s="19">
        <v>5.2859635331786716</v>
      </c>
      <c r="E8" s="19">
        <v>11.308165730390934</v>
      </c>
      <c r="F8" s="19">
        <v>21.058726537185805</v>
      </c>
      <c r="G8" s="19">
        <v>17.179285618421307</v>
      </c>
      <c r="H8" s="19">
        <v>11.761220929117856</v>
      </c>
      <c r="I8" s="19">
        <v>4.4262515098644473</v>
      </c>
      <c r="J8" s="19">
        <v>8.0731253714745854</v>
      </c>
      <c r="K8" s="21">
        <v>521570</v>
      </c>
    </row>
    <row r="9" spans="1:17" ht="15.95" customHeight="1" x14ac:dyDescent="0.25">
      <c r="A9" s="96" t="s">
        <v>107</v>
      </c>
      <c r="B9" s="19">
        <v>11.859593508015916</v>
      </c>
      <c r="C9" s="19">
        <v>14.87773870259382</v>
      </c>
      <c r="D9" s="19">
        <v>5.1166476794293922</v>
      </c>
      <c r="E9" s="19">
        <v>9.5068271500982373</v>
      </c>
      <c r="F9" s="19">
        <v>18.908811729159446</v>
      </c>
      <c r="G9" s="19">
        <v>14.316376904915218</v>
      </c>
      <c r="H9" s="19">
        <v>15.326828140736703</v>
      </c>
      <c r="I9" s="19">
        <v>6.7569798735284889</v>
      </c>
      <c r="J9" s="19">
        <v>9.9732527614047264</v>
      </c>
      <c r="K9" s="21">
        <v>121134</v>
      </c>
    </row>
    <row r="10" spans="1:17" ht="15.95" customHeight="1" x14ac:dyDescent="0.25">
      <c r="A10" s="96" t="s">
        <v>108</v>
      </c>
      <c r="B10" s="19">
        <v>3.9148958449224809</v>
      </c>
      <c r="C10" s="19">
        <v>7.6648713031982769</v>
      </c>
      <c r="D10" s="19">
        <v>6.073258682862023</v>
      </c>
      <c r="E10" s="19">
        <v>10.827154272550573</v>
      </c>
      <c r="F10" s="19">
        <v>25.732161438734042</v>
      </c>
      <c r="G10" s="19">
        <v>21.669360802612548</v>
      </c>
      <c r="H10" s="19">
        <v>12.803581128395757</v>
      </c>
      <c r="I10" s="19">
        <v>7.3886951001629564</v>
      </c>
      <c r="J10" s="19">
        <v>10.372968763293434</v>
      </c>
      <c r="K10" s="21">
        <v>152801</v>
      </c>
    </row>
    <row r="11" spans="1:17" ht="15.95" customHeight="1" x14ac:dyDescent="0.25">
      <c r="A11" s="96" t="s">
        <v>109</v>
      </c>
      <c r="B11" s="19">
        <v>15.716795358908364</v>
      </c>
      <c r="C11" s="19">
        <v>15.018890848729329</v>
      </c>
      <c r="D11" s="19">
        <v>4.7691621770926034</v>
      </c>
      <c r="E11" s="19">
        <v>9.9456277499196215</v>
      </c>
      <c r="F11" s="19">
        <v>20.418813757724642</v>
      </c>
      <c r="G11" s="19">
        <v>16.71134037099602</v>
      </c>
      <c r="H11" s="19">
        <v>11.793147426776867</v>
      </c>
      <c r="I11" s="19">
        <v>4.9686395924479241</v>
      </c>
      <c r="J11" s="19">
        <v>8.8235450849155637</v>
      </c>
      <c r="K11" s="21">
        <v>562971</v>
      </c>
    </row>
    <row r="12" spans="1:17" ht="15.95" customHeight="1" x14ac:dyDescent="0.25">
      <c r="A12" s="96" t="s">
        <v>110</v>
      </c>
      <c r="B12" s="19">
        <v>11.113326000182528</v>
      </c>
      <c r="C12" s="19">
        <v>16.240687458871111</v>
      </c>
      <c r="D12" s="19">
        <v>5.2966803883047451</v>
      </c>
      <c r="E12" s="19">
        <v>9.9444249640947806</v>
      </c>
      <c r="F12" s="19">
        <v>21.619025203302801</v>
      </c>
      <c r="G12" s="19">
        <v>14.827054523097024</v>
      </c>
      <c r="H12" s="19">
        <v>11.958479636096394</v>
      </c>
      <c r="I12" s="19">
        <v>7.0621604615081628</v>
      </c>
      <c r="J12" s="19">
        <v>9.2793978490491718</v>
      </c>
      <c r="K12" s="21">
        <v>416374</v>
      </c>
    </row>
    <row r="13" spans="1:17" ht="15.95" customHeight="1" x14ac:dyDescent="0.25">
      <c r="A13" s="96" t="s">
        <v>111</v>
      </c>
      <c r="B13" s="19">
        <v>14.147398843930636</v>
      </c>
      <c r="C13" s="19">
        <v>12.1254816955684</v>
      </c>
      <c r="D13" s="19">
        <v>6.8232177263969174</v>
      </c>
      <c r="E13" s="19">
        <v>9.6351156069364166</v>
      </c>
      <c r="F13" s="19">
        <v>18.239402697495184</v>
      </c>
      <c r="G13" s="19">
        <v>15.063824662813103</v>
      </c>
      <c r="H13" s="19">
        <v>13.38029865125241</v>
      </c>
      <c r="I13" s="19">
        <v>8.3983622350674381</v>
      </c>
      <c r="J13" s="19">
        <v>8.7512042389210016</v>
      </c>
      <c r="K13" s="21">
        <v>83040</v>
      </c>
    </row>
    <row r="14" spans="1:17" ht="15.95" customHeight="1" x14ac:dyDescent="0.25">
      <c r="A14" s="96" t="s">
        <v>112</v>
      </c>
      <c r="B14" s="19">
        <v>9.0112088676806845</v>
      </c>
      <c r="C14" s="19">
        <v>18.4318769261358</v>
      </c>
      <c r="D14" s="19">
        <v>5.2453027139874733</v>
      </c>
      <c r="E14" s="19">
        <v>10.391813301521026</v>
      </c>
      <c r="F14" s="19">
        <v>23.257779103290584</v>
      </c>
      <c r="G14" s="19">
        <v>11.362958544586938</v>
      </c>
      <c r="H14" s="19">
        <v>12.705661596580175</v>
      </c>
      <c r="I14" s="19">
        <v>6.4873496371408681</v>
      </c>
      <c r="J14" s="19">
        <v>11.29150511979322</v>
      </c>
      <c r="K14" s="21">
        <v>160944</v>
      </c>
    </row>
    <row r="15" spans="1:17" ht="15.95" customHeight="1" x14ac:dyDescent="0.25">
      <c r="A15" s="96" t="s">
        <v>113</v>
      </c>
      <c r="B15" s="19">
        <v>6.5959660792780177</v>
      </c>
      <c r="C15" s="19">
        <v>4.837203874431089</v>
      </c>
      <c r="D15" s="19">
        <v>6.7943556229820663</v>
      </c>
      <c r="E15" s="19">
        <v>8.9116453365490589</v>
      </c>
      <c r="F15" s="19">
        <v>14.615020552119395</v>
      </c>
      <c r="G15" s="19">
        <v>28.244414621179704</v>
      </c>
      <c r="H15" s="19">
        <v>11.734644260318202</v>
      </c>
      <c r="I15" s="19">
        <v>7.1935659547983031</v>
      </c>
      <c r="J15" s="19">
        <v>17.195057118035294</v>
      </c>
      <c r="K15" s="21">
        <v>616968</v>
      </c>
    </row>
    <row r="16" spans="1:17" ht="15.95" customHeight="1" x14ac:dyDescent="0.25">
      <c r="A16" s="96" t="s">
        <v>114</v>
      </c>
      <c r="B16" s="19">
        <v>13.057081135257032</v>
      </c>
      <c r="C16" s="19">
        <v>12.137444385001388</v>
      </c>
      <c r="D16" s="19">
        <v>10.469502326179851</v>
      </c>
      <c r="E16" s="19">
        <v>9.3128457949304853</v>
      </c>
      <c r="F16" s="19">
        <v>21.602660039142123</v>
      </c>
      <c r="G16" s="19">
        <v>16.476937975309312</v>
      </c>
      <c r="H16" s="19">
        <v>10.364536423168346</v>
      </c>
      <c r="I16" s="19">
        <v>4.2155661048169195</v>
      </c>
      <c r="J16" s="19">
        <v>9.8390297087365486</v>
      </c>
      <c r="K16" s="21">
        <v>147667</v>
      </c>
    </row>
    <row r="17" spans="1:11" ht="15.95" customHeight="1" x14ac:dyDescent="0.25">
      <c r="A17" s="96" t="s">
        <v>115</v>
      </c>
      <c r="B17" s="19">
        <v>20.188930191317393</v>
      </c>
      <c r="C17" s="19">
        <v>10.312723800429696</v>
      </c>
      <c r="D17" s="19">
        <v>11.294887971899193</v>
      </c>
      <c r="E17" s="19">
        <v>8.6621423455990172</v>
      </c>
      <c r="F17" s="19">
        <v>17.719878593595471</v>
      </c>
      <c r="G17" s="19">
        <v>13.569552910684447</v>
      </c>
      <c r="H17" s="19">
        <v>13.371755959485728</v>
      </c>
      <c r="I17" s="19">
        <v>3.3523172935920611</v>
      </c>
      <c r="J17" s="19">
        <v>6.9433550455274027</v>
      </c>
      <c r="K17" s="21">
        <v>29323</v>
      </c>
    </row>
    <row r="18" spans="1:11" ht="15.95" customHeight="1" x14ac:dyDescent="0.25">
      <c r="A18" s="96" t="s">
        <v>116</v>
      </c>
      <c r="B18" s="19">
        <v>12.861107947222338</v>
      </c>
      <c r="C18" s="19">
        <v>12.641101113222591</v>
      </c>
      <c r="D18" s="19">
        <v>9.5646022791988639</v>
      </c>
      <c r="E18" s="19">
        <v>12.259236390449185</v>
      </c>
      <c r="F18" s="19">
        <v>16.652579035606738</v>
      </c>
      <c r="G18" s="19">
        <v>17.501034092067165</v>
      </c>
      <c r="H18" s="19">
        <v>11.768866934831218</v>
      </c>
      <c r="I18" s="19">
        <v>4.148757391010693</v>
      </c>
      <c r="J18" s="19">
        <v>7.5463742833791922</v>
      </c>
      <c r="K18" s="21">
        <v>500439</v>
      </c>
    </row>
    <row r="19" spans="1:11" ht="15.95" customHeight="1" x14ac:dyDescent="0.25">
      <c r="A19" s="96" t="s">
        <v>128</v>
      </c>
      <c r="B19" s="19">
        <v>35.262774740168211</v>
      </c>
      <c r="C19" s="19">
        <v>10.32957203265129</v>
      </c>
      <c r="D19" s="19">
        <v>7.1184616099502804</v>
      </c>
      <c r="E19" s="19">
        <v>13.001850962655473</v>
      </c>
      <c r="F19" s="19">
        <v>16.782190486516626</v>
      </c>
      <c r="G19" s="19">
        <v>13.014242344449437</v>
      </c>
      <c r="H19" s="19">
        <v>8.1268103034339632</v>
      </c>
      <c r="I19" s="19">
        <v>2.2494230262852186</v>
      </c>
      <c r="J19" s="19">
        <v>6.695024860209724</v>
      </c>
      <c r="K19" s="21">
        <v>516488</v>
      </c>
    </row>
    <row r="20" spans="1:11" ht="15.95" customHeight="1" x14ac:dyDescent="0.25">
      <c r="A20" s="96" t="s">
        <v>118</v>
      </c>
      <c r="B20" s="19">
        <v>37.593703148425789</v>
      </c>
      <c r="C20" s="19">
        <v>7.9121729457851719</v>
      </c>
      <c r="D20" s="19">
        <v>9.3412970933887891</v>
      </c>
      <c r="E20" s="19">
        <v>9.1853266914929641</v>
      </c>
      <c r="F20" s="19">
        <v>12.383324466798859</v>
      </c>
      <c r="G20" s="19">
        <v>8.9410939691444611</v>
      </c>
      <c r="H20" s="19">
        <v>12.806499975818541</v>
      </c>
      <c r="I20" s="19">
        <v>2.0663055568989699</v>
      </c>
      <c r="J20" s="19">
        <v>6.8215892053973004</v>
      </c>
      <c r="K20" s="21">
        <v>82708</v>
      </c>
    </row>
    <row r="21" spans="1:11" ht="15.95" customHeight="1" x14ac:dyDescent="0.25">
      <c r="A21" s="96" t="s">
        <v>119</v>
      </c>
      <c r="B21" s="19">
        <v>43.656905083593742</v>
      </c>
      <c r="C21" s="19">
        <v>3.9786809015027811</v>
      </c>
      <c r="D21" s="19">
        <v>5.968021352254171</v>
      </c>
      <c r="E21" s="19">
        <v>9.1327304526578423</v>
      </c>
      <c r="F21" s="19">
        <v>13.732251353165953</v>
      </c>
      <c r="G21" s="19">
        <v>10.80294753943453</v>
      </c>
      <c r="H21" s="19">
        <v>9.5720431355321072</v>
      </c>
      <c r="I21" s="19">
        <v>2.7821755095612675</v>
      </c>
      <c r="J21" s="19">
        <v>5.8072163324851003</v>
      </c>
      <c r="K21" s="21">
        <v>241286</v>
      </c>
    </row>
    <row r="22" spans="1:11" ht="15.95" customHeight="1" x14ac:dyDescent="0.25">
      <c r="A22" s="96" t="s">
        <v>120</v>
      </c>
      <c r="B22" s="19">
        <v>29.62468134439802</v>
      </c>
      <c r="C22" s="19">
        <v>6.6135987018891988</v>
      </c>
      <c r="D22" s="19">
        <v>8.9342087967262778</v>
      </c>
      <c r="E22" s="19">
        <v>11.353082258936903</v>
      </c>
      <c r="F22" s="19">
        <v>14.736057268580073</v>
      </c>
      <c r="G22" s="19">
        <v>12.261156447779269</v>
      </c>
      <c r="H22" s="19">
        <v>11.927147194645508</v>
      </c>
      <c r="I22" s="19">
        <v>3.4280123863560457</v>
      </c>
      <c r="J22" s="19">
        <v>7.0723765728064754</v>
      </c>
      <c r="K22" s="21">
        <v>464059</v>
      </c>
    </row>
    <row r="23" spans="1:11" ht="15.95" customHeight="1" x14ac:dyDescent="0.25">
      <c r="A23" s="96" t="s">
        <v>121</v>
      </c>
      <c r="B23" s="19">
        <v>8.9822522123167357</v>
      </c>
      <c r="C23" s="19">
        <v>5.8114017085597638</v>
      </c>
      <c r="D23" s="19">
        <v>7.2824486802716626</v>
      </c>
      <c r="E23" s="19">
        <v>9.3089691178643541</v>
      </c>
      <c r="F23" s="19">
        <v>28.406311054195605</v>
      </c>
      <c r="G23" s="19">
        <v>15.698282136739508</v>
      </c>
      <c r="H23" s="19">
        <v>13.627433274776033</v>
      </c>
      <c r="I23" s="19">
        <v>10.842951506892797</v>
      </c>
      <c r="J23" s="19">
        <v>7.4055831924127249</v>
      </c>
      <c r="K23" s="21">
        <v>182727</v>
      </c>
    </row>
    <row r="24" spans="1:11" ht="15.95" customHeight="1" x14ac:dyDescent="0.25">
      <c r="A24" s="98" t="s">
        <v>148</v>
      </c>
      <c r="B24" s="26">
        <v>15.34932791368214</v>
      </c>
      <c r="C24" s="26">
        <v>11.981675630571459</v>
      </c>
      <c r="D24" s="26">
        <v>6.8699201097148901</v>
      </c>
      <c r="E24" s="26">
        <v>10.953875133219322</v>
      </c>
      <c r="F24" s="26">
        <v>18.688113944861659</v>
      </c>
      <c r="G24" s="26">
        <v>18.603531034938577</v>
      </c>
      <c r="H24" s="26">
        <v>12.575457902694129</v>
      </c>
      <c r="I24" s="26">
        <v>5.3277814955263088</v>
      </c>
      <c r="J24" s="26">
        <v>8.7574623474690387</v>
      </c>
      <c r="K24" s="25">
        <v>6052050</v>
      </c>
    </row>
    <row r="25" spans="1:11" s="99" customFormat="1" x14ac:dyDescent="0.25">
      <c r="A25" s="489" t="s">
        <v>131</v>
      </c>
      <c r="B25" s="489"/>
      <c r="C25" s="489"/>
      <c r="D25" s="489"/>
      <c r="E25" s="489"/>
      <c r="F25" s="489"/>
      <c r="G25" s="489"/>
      <c r="H25" s="489"/>
      <c r="I25" s="489"/>
      <c r="J25" s="489"/>
      <c r="K25" s="489"/>
    </row>
    <row r="26" spans="1:11" s="99" customFormat="1" x14ac:dyDescent="0.25">
      <c r="A26" s="489" t="s">
        <v>149</v>
      </c>
      <c r="B26" s="489"/>
      <c r="C26" s="489"/>
      <c r="D26" s="489"/>
      <c r="E26" s="489"/>
      <c r="F26" s="489"/>
      <c r="G26" s="489"/>
      <c r="H26" s="489"/>
      <c r="I26" s="489"/>
      <c r="J26" s="489"/>
      <c r="K26" s="489"/>
    </row>
    <row r="27" spans="1:11" s="99" customFormat="1" x14ac:dyDescent="0.25">
      <c r="A27" s="489" t="s">
        <v>150</v>
      </c>
      <c r="B27" s="489"/>
      <c r="C27" s="489"/>
      <c r="D27" s="489"/>
      <c r="E27" s="489"/>
      <c r="F27" s="489"/>
      <c r="G27" s="489"/>
      <c r="H27" s="489"/>
      <c r="I27" s="489"/>
      <c r="J27" s="489"/>
      <c r="K27" s="489"/>
    </row>
    <row r="28" spans="1:11" s="99" customFormat="1" ht="12.75" x14ac:dyDescent="0.25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</row>
    <row r="29" spans="1:11" x14ac:dyDescent="0.25">
      <c r="A29" s="519" t="s">
        <v>3</v>
      </c>
      <c r="B29" s="519"/>
      <c r="C29" s="519"/>
      <c r="D29" s="519"/>
      <c r="E29" s="519"/>
      <c r="F29" s="519"/>
      <c r="G29" s="519"/>
      <c r="H29" s="519"/>
      <c r="I29" s="519"/>
      <c r="J29" s="519"/>
      <c r="K29" s="519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5" max="28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Normal="100" zoomScaleSheetLayoutView="100" workbookViewId="0">
      <selection sqref="A1:K1"/>
    </sheetView>
  </sheetViews>
  <sheetFormatPr defaultColWidth="15.85546875" defaultRowHeight="13.5" x14ac:dyDescent="0.25"/>
  <cols>
    <col min="1" max="1" width="18.28515625" style="11" customWidth="1"/>
    <col min="2" max="2" width="8.42578125" style="171" bestFit="1" customWidth="1"/>
    <col min="3" max="3" width="12.85546875" style="171" bestFit="1" customWidth="1"/>
    <col min="4" max="4" width="8.7109375" style="171" bestFit="1" customWidth="1"/>
    <col min="5" max="5" width="9.85546875" style="171" bestFit="1" customWidth="1"/>
    <col min="6" max="6" width="14.42578125" style="171" bestFit="1" customWidth="1"/>
    <col min="7" max="7" width="13.28515625" style="171" bestFit="1" customWidth="1"/>
    <col min="8" max="8" width="12.42578125" style="171" bestFit="1" customWidth="1"/>
    <col min="9" max="9" width="15.5703125" style="171" bestFit="1" customWidth="1"/>
    <col min="10" max="10" width="15.140625" style="171" bestFit="1" customWidth="1"/>
    <col min="11" max="11" width="5.140625" style="171" bestFit="1" customWidth="1"/>
    <col min="12" max="16384" width="15.85546875" style="11"/>
  </cols>
  <sheetData>
    <row r="1" spans="1:17" s="9" customFormat="1" ht="21" customHeight="1" x14ac:dyDescent="0.25">
      <c r="A1" s="509" t="s">
        <v>309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2"/>
      <c r="M1" s="2"/>
      <c r="N1" s="2"/>
      <c r="O1" s="2"/>
      <c r="P1" s="2"/>
      <c r="Q1" s="2"/>
    </row>
    <row r="2" spans="1:17" ht="56.25" customHeight="1" x14ac:dyDescent="0.25">
      <c r="A2" s="139" t="s">
        <v>98</v>
      </c>
      <c r="B2" s="226" t="s">
        <v>24</v>
      </c>
      <c r="C2" s="226" t="s">
        <v>25</v>
      </c>
      <c r="D2" s="226" t="s">
        <v>26</v>
      </c>
      <c r="E2" s="226" t="s">
        <v>27</v>
      </c>
      <c r="F2" s="226" t="s">
        <v>28</v>
      </c>
      <c r="G2" s="226" t="s">
        <v>145</v>
      </c>
      <c r="H2" s="226" t="s">
        <v>80</v>
      </c>
      <c r="I2" s="226" t="s">
        <v>32</v>
      </c>
      <c r="J2" s="226" t="s">
        <v>33</v>
      </c>
      <c r="K2" s="226" t="s">
        <v>8</v>
      </c>
    </row>
    <row r="3" spans="1:17" ht="15.95" customHeight="1" x14ac:dyDescent="0.25">
      <c r="A3" s="140" t="s">
        <v>101</v>
      </c>
      <c r="B3" s="167">
        <v>1.414444356519216</v>
      </c>
      <c r="C3" s="167">
        <v>1.137339756675104</v>
      </c>
      <c r="D3" s="167">
        <v>1.2044973788282902</v>
      </c>
      <c r="E3" s="167">
        <v>1.131462140992167</v>
      </c>
      <c r="F3" s="167">
        <v>1.3567835365853658</v>
      </c>
      <c r="G3" s="167">
        <v>1.2919194133840044</v>
      </c>
      <c r="H3" s="167">
        <v>1.5294795783926218</v>
      </c>
      <c r="I3" s="167">
        <v>1.1552078868409772</v>
      </c>
      <c r="J3" s="167">
        <v>1.8674368286840275</v>
      </c>
      <c r="K3" s="168">
        <v>1.4173287722127581</v>
      </c>
    </row>
    <row r="4" spans="1:17" ht="15.95" customHeight="1" x14ac:dyDescent="0.25">
      <c r="A4" s="96" t="s">
        <v>102</v>
      </c>
      <c r="B4" s="84">
        <v>1.2177466433158202</v>
      </c>
      <c r="C4" s="84">
        <v>1.1915836101882613</v>
      </c>
      <c r="D4" s="84">
        <v>1.1818791946308724</v>
      </c>
      <c r="E4" s="84">
        <v>1.2264389626818468</v>
      </c>
      <c r="F4" s="84">
        <v>1.4159382449767284</v>
      </c>
      <c r="G4" s="84">
        <v>1.1980881571959638</v>
      </c>
      <c r="H4" s="84">
        <v>1.9462457337883958</v>
      </c>
      <c r="I4" s="84">
        <v>1.1997455470737914</v>
      </c>
      <c r="J4" s="84">
        <v>1.9616817456093667</v>
      </c>
      <c r="K4" s="86">
        <v>1.562934755013963</v>
      </c>
    </row>
    <row r="5" spans="1:17" ht="15.95" customHeight="1" x14ac:dyDescent="0.25">
      <c r="A5" s="96" t="s">
        <v>103</v>
      </c>
      <c r="B5" s="84">
        <v>1.2890162573318691</v>
      </c>
      <c r="C5" s="84">
        <v>1.2187910153919581</v>
      </c>
      <c r="D5" s="84">
        <v>1.3181707787476606</v>
      </c>
      <c r="E5" s="84">
        <v>1.1255281437125748</v>
      </c>
      <c r="F5" s="84">
        <v>1.8764926238552744</v>
      </c>
      <c r="G5" s="84">
        <v>1.323275629131915</v>
      </c>
      <c r="H5" s="84">
        <v>1.5596284054563636</v>
      </c>
      <c r="I5" s="84">
        <v>1.1453587727939847</v>
      </c>
      <c r="J5" s="84">
        <v>2.4905911702620025</v>
      </c>
      <c r="K5" s="86">
        <v>1.5875760351152906</v>
      </c>
    </row>
    <row r="6" spans="1:17" ht="15.95" customHeight="1" x14ac:dyDescent="0.25">
      <c r="A6" s="100" t="s">
        <v>104</v>
      </c>
      <c r="B6" s="169">
        <v>1.4761770510290386</v>
      </c>
      <c r="C6" s="169">
        <v>1.0759186969982502</v>
      </c>
      <c r="D6" s="169">
        <v>1.2055624611559974</v>
      </c>
      <c r="E6" s="169">
        <v>1.1460696920583469</v>
      </c>
      <c r="F6" s="169">
        <v>1.4982773365913256</v>
      </c>
      <c r="G6" s="169">
        <v>1.2463768115942029</v>
      </c>
      <c r="H6" s="169">
        <v>1.3256264916467781</v>
      </c>
      <c r="I6" s="169">
        <v>1.3259687287559483</v>
      </c>
      <c r="J6" s="169">
        <v>1.2455533596837944</v>
      </c>
      <c r="K6" s="170">
        <v>1.467252091215161</v>
      </c>
    </row>
    <row r="7" spans="1:17" ht="15.95" customHeight="1" x14ac:dyDescent="0.25">
      <c r="A7" s="100" t="s">
        <v>105</v>
      </c>
      <c r="B7" s="169">
        <v>1.1935625136851324</v>
      </c>
      <c r="C7" s="169">
        <v>1.1150680329245759</v>
      </c>
      <c r="D7" s="169">
        <v>1.2037550672071688</v>
      </c>
      <c r="E7" s="169">
        <v>1.2400180804580383</v>
      </c>
      <c r="F7" s="169">
        <v>1.5620160350853149</v>
      </c>
      <c r="G7" s="169">
        <v>1.2159619764333103</v>
      </c>
      <c r="H7" s="169">
        <v>1.6079822342853618</v>
      </c>
      <c r="I7" s="169">
        <v>1.1900731050404001</v>
      </c>
      <c r="J7" s="169">
        <v>1.3146551724137931</v>
      </c>
      <c r="K7" s="170">
        <v>1.500920831379188</v>
      </c>
    </row>
    <row r="8" spans="1:17" ht="15.95" customHeight="1" x14ac:dyDescent="0.25">
      <c r="A8" s="96" t="s">
        <v>106</v>
      </c>
      <c r="B8" s="84">
        <v>1.3870856102003644</v>
      </c>
      <c r="C8" s="84">
        <v>1.1616169372531813</v>
      </c>
      <c r="D8" s="84">
        <v>1.1880304678998912</v>
      </c>
      <c r="E8" s="84">
        <v>1.1278738555442522</v>
      </c>
      <c r="F8" s="84">
        <v>1.533513602097673</v>
      </c>
      <c r="G8" s="84">
        <v>1.1795830450213165</v>
      </c>
      <c r="H8" s="84">
        <v>1.6834683663987742</v>
      </c>
      <c r="I8" s="84">
        <v>1.1465390279823269</v>
      </c>
      <c r="J8" s="84">
        <v>1.4639608616144584</v>
      </c>
      <c r="K8" s="86">
        <v>1.4318864198477672</v>
      </c>
    </row>
    <row r="9" spans="1:17" ht="15.95" customHeight="1" x14ac:dyDescent="0.25">
      <c r="A9" s="96" t="s">
        <v>107</v>
      </c>
      <c r="B9" s="84">
        <v>1.4076291243213142</v>
      </c>
      <c r="C9" s="84">
        <v>1.1118077904783044</v>
      </c>
      <c r="D9" s="84">
        <v>1.149080348499516</v>
      </c>
      <c r="E9" s="84">
        <v>1.129645710316082</v>
      </c>
      <c r="F9" s="84">
        <v>1.3174852652259332</v>
      </c>
      <c r="G9" s="84">
        <v>1.1658401568446546</v>
      </c>
      <c r="H9" s="84">
        <v>1.6450500915652269</v>
      </c>
      <c r="I9" s="84">
        <v>1.2970067196090409</v>
      </c>
      <c r="J9" s="84">
        <v>1.41180365863753</v>
      </c>
      <c r="K9" s="86">
        <v>1.3951409183218584</v>
      </c>
    </row>
    <row r="10" spans="1:17" ht="15.95" customHeight="1" x14ac:dyDescent="0.25">
      <c r="A10" s="96" t="s">
        <v>108</v>
      </c>
      <c r="B10" s="84">
        <v>1.2795051822133066</v>
      </c>
      <c r="C10" s="84">
        <v>1.1328551912568305</v>
      </c>
      <c r="D10" s="84">
        <v>1.177478448275862</v>
      </c>
      <c r="E10" s="84">
        <v>1.1552224371373307</v>
      </c>
      <c r="F10" s="84">
        <v>1.6378341259950659</v>
      </c>
      <c r="G10" s="84">
        <v>1.2602760411947691</v>
      </c>
      <c r="H10" s="84">
        <v>1.6043753833571868</v>
      </c>
      <c r="I10" s="84">
        <v>1.2689991142604073</v>
      </c>
      <c r="J10" s="84">
        <v>1.3871924290220821</v>
      </c>
      <c r="K10" s="86">
        <v>1.4711291156471489</v>
      </c>
    </row>
    <row r="11" spans="1:17" ht="15.95" customHeight="1" x14ac:dyDescent="0.25">
      <c r="A11" s="96" t="s">
        <v>109</v>
      </c>
      <c r="B11" s="84">
        <v>1.6108656095658955</v>
      </c>
      <c r="C11" s="84">
        <v>1.1641948150250734</v>
      </c>
      <c r="D11" s="84">
        <v>1.2229505754404262</v>
      </c>
      <c r="E11" s="84">
        <v>1.1849404368559233</v>
      </c>
      <c r="F11" s="84">
        <v>1.5230270025749879</v>
      </c>
      <c r="G11" s="84">
        <v>1.2362032312925171</v>
      </c>
      <c r="H11" s="84">
        <v>1.9760814555970598</v>
      </c>
      <c r="I11" s="84">
        <v>1.1561561561561562</v>
      </c>
      <c r="J11" s="84">
        <v>1.5960059588517133</v>
      </c>
      <c r="K11" s="86">
        <v>1.5530817750825532</v>
      </c>
    </row>
    <row r="12" spans="1:17" ht="15.95" customHeight="1" x14ac:dyDescent="0.25">
      <c r="A12" s="96" t="s">
        <v>110</v>
      </c>
      <c r="B12" s="84">
        <v>1.408791303784064</v>
      </c>
      <c r="C12" s="84">
        <v>1.1943302475525717</v>
      </c>
      <c r="D12" s="84">
        <v>1.2334723859617303</v>
      </c>
      <c r="E12" s="84">
        <v>1.1955272182775443</v>
      </c>
      <c r="F12" s="84">
        <v>1.6526728581585497</v>
      </c>
      <c r="G12" s="84">
        <v>1.2749125307762084</v>
      </c>
      <c r="H12" s="84">
        <v>1.8703004498714653</v>
      </c>
      <c r="I12" s="84">
        <v>1.210202346539704</v>
      </c>
      <c r="J12" s="84">
        <v>1.7197763801537387</v>
      </c>
      <c r="K12" s="86">
        <v>1.5497869703679865</v>
      </c>
    </row>
    <row r="13" spans="1:17" ht="15.95" customHeight="1" x14ac:dyDescent="0.25">
      <c r="A13" s="96" t="s">
        <v>111</v>
      </c>
      <c r="B13" s="84">
        <v>1.420326864147089</v>
      </c>
      <c r="C13" s="84">
        <v>1.1920746846757375</v>
      </c>
      <c r="D13" s="84">
        <v>1.2850335333568654</v>
      </c>
      <c r="E13" s="84">
        <v>1.1632295963004624</v>
      </c>
      <c r="F13" s="84">
        <v>2.0116202297636341</v>
      </c>
      <c r="G13" s="84">
        <v>1.2808377967863138</v>
      </c>
      <c r="H13" s="84">
        <v>2.033750337503375</v>
      </c>
      <c r="I13" s="84">
        <v>1.1628907370232291</v>
      </c>
      <c r="J13" s="84">
        <v>1.4655291041695335</v>
      </c>
      <c r="K13" s="86">
        <v>1.603131021194605</v>
      </c>
    </row>
    <row r="14" spans="1:17" ht="15.95" customHeight="1" x14ac:dyDescent="0.25">
      <c r="A14" s="96" t="s">
        <v>112</v>
      </c>
      <c r="B14" s="84">
        <v>1.4287388816107012</v>
      </c>
      <c r="C14" s="84">
        <v>1.1931232091690545</v>
      </c>
      <c r="D14" s="84">
        <v>1.2807391613361763</v>
      </c>
      <c r="E14" s="84">
        <v>1.2232585949177877</v>
      </c>
      <c r="F14" s="84">
        <v>1.6950203034836504</v>
      </c>
      <c r="G14" s="84">
        <v>1.2311351706036746</v>
      </c>
      <c r="H14" s="84">
        <v>1.7015012959068903</v>
      </c>
      <c r="I14" s="84">
        <v>1.1484532132937457</v>
      </c>
      <c r="J14" s="84">
        <v>1.5985252847631102</v>
      </c>
      <c r="K14" s="86">
        <v>1.5482652351128343</v>
      </c>
    </row>
    <row r="15" spans="1:17" ht="15.95" customHeight="1" x14ac:dyDescent="0.25">
      <c r="A15" s="96" t="s">
        <v>113</v>
      </c>
      <c r="B15" s="84">
        <v>1.7918663226440594</v>
      </c>
      <c r="C15" s="84">
        <v>1.1656949470580351</v>
      </c>
      <c r="D15" s="84">
        <v>1.2355256566234882</v>
      </c>
      <c r="E15" s="84">
        <v>1.1298788694481829</v>
      </c>
      <c r="F15" s="84">
        <v>2.4417766441166684</v>
      </c>
      <c r="G15" s="84">
        <v>1.3912739083777594</v>
      </c>
      <c r="H15" s="84">
        <v>3.2139670437436982</v>
      </c>
      <c r="I15" s="84">
        <v>1.1830246496327339</v>
      </c>
      <c r="J15" s="84">
        <v>3.8247115602141619</v>
      </c>
      <c r="K15" s="86">
        <v>2.228948665084737</v>
      </c>
    </row>
    <row r="16" spans="1:17" ht="15.95" customHeight="1" x14ac:dyDescent="0.25">
      <c r="A16" s="96" t="s">
        <v>114</v>
      </c>
      <c r="B16" s="84">
        <v>1.391992116591463</v>
      </c>
      <c r="C16" s="84">
        <v>1.1813870445795904</v>
      </c>
      <c r="D16" s="84">
        <v>1.3041397153945666</v>
      </c>
      <c r="E16" s="84">
        <v>1.2444008144269925</v>
      </c>
      <c r="F16" s="84">
        <v>1.6433542319749217</v>
      </c>
      <c r="G16" s="84">
        <v>1.8227364267806503</v>
      </c>
      <c r="H16" s="84">
        <v>1.8418817379941195</v>
      </c>
      <c r="I16" s="84">
        <v>1.1365461847389557</v>
      </c>
      <c r="J16" s="84">
        <v>1.4332025603964484</v>
      </c>
      <c r="K16" s="86">
        <v>1.6127367658312284</v>
      </c>
    </row>
    <row r="17" spans="1:11" ht="15.95" customHeight="1" x14ac:dyDescent="0.25">
      <c r="A17" s="96" t="s">
        <v>115</v>
      </c>
      <c r="B17" s="84">
        <v>1.7288851351351351</v>
      </c>
      <c r="C17" s="84">
        <v>1.1703042328042328</v>
      </c>
      <c r="D17" s="84">
        <v>1.2714371980676329</v>
      </c>
      <c r="E17" s="84">
        <v>1.1515748031496063</v>
      </c>
      <c r="F17" s="84">
        <v>1.548498845265589</v>
      </c>
      <c r="G17" s="84">
        <v>1.5272681578286003</v>
      </c>
      <c r="H17" s="84">
        <v>1.5519000255036981</v>
      </c>
      <c r="I17" s="84">
        <v>1.1281790437436419</v>
      </c>
      <c r="J17" s="84">
        <v>1.3074656188605107</v>
      </c>
      <c r="K17" s="86">
        <v>1.5308460935102137</v>
      </c>
    </row>
    <row r="18" spans="1:11" ht="15.95" customHeight="1" x14ac:dyDescent="0.25">
      <c r="A18" s="96" t="s">
        <v>116</v>
      </c>
      <c r="B18" s="84">
        <v>1.2062397066592088</v>
      </c>
      <c r="C18" s="84">
        <v>1.1823872528097881</v>
      </c>
      <c r="D18" s="84">
        <v>1.2942233364671472</v>
      </c>
      <c r="E18" s="84">
        <v>1.1199348003259983</v>
      </c>
      <c r="F18" s="84">
        <v>2.3759239704329462</v>
      </c>
      <c r="G18" s="84">
        <v>1.3923637277066063</v>
      </c>
      <c r="H18" s="84">
        <v>1.7144797609345286</v>
      </c>
      <c r="I18" s="84">
        <v>1.1056256622676042</v>
      </c>
      <c r="J18" s="84">
        <v>1.7234211571560969</v>
      </c>
      <c r="K18" s="86">
        <v>1.58271637502273</v>
      </c>
    </row>
    <row r="19" spans="1:11" ht="15.95" customHeight="1" x14ac:dyDescent="0.25">
      <c r="A19" s="96" t="s">
        <v>128</v>
      </c>
      <c r="B19" s="84">
        <v>2.6834204515505578</v>
      </c>
      <c r="C19" s="84">
        <v>1.4386984311446833</v>
      </c>
      <c r="D19" s="84">
        <v>1.4268889735081325</v>
      </c>
      <c r="E19" s="84">
        <v>1.4134588179232499</v>
      </c>
      <c r="F19" s="84">
        <v>2.0383834421652551</v>
      </c>
      <c r="G19" s="84">
        <v>1.6221045271285537</v>
      </c>
      <c r="H19" s="84">
        <v>1.766403011388002</v>
      </c>
      <c r="I19" s="84">
        <v>1.1273885350318471</v>
      </c>
      <c r="J19" s="84">
        <v>1.6710141993695595</v>
      </c>
      <c r="K19" s="86">
        <v>2.2141850343086382</v>
      </c>
    </row>
    <row r="20" spans="1:11" ht="15.95" customHeight="1" x14ac:dyDescent="0.25">
      <c r="A20" s="96" t="s">
        <v>118</v>
      </c>
      <c r="B20" s="84">
        <v>1.9168623162769756</v>
      </c>
      <c r="C20" s="84">
        <v>1.1729828850855746</v>
      </c>
      <c r="D20" s="84">
        <v>1.3111571317628785</v>
      </c>
      <c r="E20" s="84">
        <v>1.280373831775701</v>
      </c>
      <c r="F20" s="84">
        <v>2.373559851591486</v>
      </c>
      <c r="G20" s="84">
        <v>1.3686274509803922</v>
      </c>
      <c r="H20" s="84">
        <v>1.6574773413897281</v>
      </c>
      <c r="I20" s="84">
        <v>1.1070801638385019</v>
      </c>
      <c r="J20" s="84">
        <v>1.4365473236440978</v>
      </c>
      <c r="K20" s="86">
        <v>1.802945301542777</v>
      </c>
    </row>
    <row r="21" spans="1:11" ht="15.95" customHeight="1" x14ac:dyDescent="0.25">
      <c r="A21" s="96" t="s">
        <v>119</v>
      </c>
      <c r="B21" s="84">
        <v>1.2748201029068333</v>
      </c>
      <c r="C21" s="84">
        <v>1.1216666666666666</v>
      </c>
      <c r="D21" s="84">
        <v>1.2928472222222223</v>
      </c>
      <c r="E21" s="84">
        <v>1.1201669994554366</v>
      </c>
      <c r="F21" s="84">
        <v>1.3464719019738034</v>
      </c>
      <c r="G21" s="84">
        <v>1.9065832885751555</v>
      </c>
      <c r="H21" s="84">
        <v>1.9448822306892968</v>
      </c>
      <c r="I21" s="84">
        <v>1.0874422761805451</v>
      </c>
      <c r="J21" s="84">
        <v>1.2858978018840994</v>
      </c>
      <c r="K21" s="86">
        <v>1.4625962550666014</v>
      </c>
    </row>
    <row r="22" spans="1:11" ht="15.95" customHeight="1" x14ac:dyDescent="0.25">
      <c r="A22" s="96" t="s">
        <v>120</v>
      </c>
      <c r="B22" s="84">
        <v>1.498130582792633</v>
      </c>
      <c r="C22" s="84">
        <v>1.2334560620377308</v>
      </c>
      <c r="D22" s="84">
        <v>1.4465267727930535</v>
      </c>
      <c r="E22" s="84">
        <v>1.172231185346873</v>
      </c>
      <c r="F22" s="84">
        <v>2.0821390968647635</v>
      </c>
      <c r="G22" s="84">
        <v>1.5723123429234258</v>
      </c>
      <c r="H22" s="84">
        <v>2.0112558492475023</v>
      </c>
      <c r="I22" s="84">
        <v>1.1372894141312546</v>
      </c>
      <c r="J22" s="84">
        <v>1.5882388787324802</v>
      </c>
      <c r="K22" s="86">
        <v>1.678519326206366</v>
      </c>
    </row>
    <row r="23" spans="1:11" ht="15.95" customHeight="1" x14ac:dyDescent="0.25">
      <c r="A23" s="96" t="s">
        <v>121</v>
      </c>
      <c r="B23" s="84">
        <v>1.2173886553341864</v>
      </c>
      <c r="C23" s="84">
        <v>1.1999246633392975</v>
      </c>
      <c r="D23" s="84">
        <v>1.3120913804764409</v>
      </c>
      <c r="E23" s="84">
        <v>1.1912404467960023</v>
      </c>
      <c r="F23" s="84">
        <v>1.4221477285862907</v>
      </c>
      <c r="G23" s="84">
        <v>1.3117308697925745</v>
      </c>
      <c r="H23" s="84">
        <v>1.9727721778241838</v>
      </c>
      <c r="I23" s="84">
        <v>1.2037551102811286</v>
      </c>
      <c r="J23" s="84">
        <v>1.4819686668637304</v>
      </c>
      <c r="K23" s="86">
        <v>1.5045340863692831</v>
      </c>
    </row>
    <row r="24" spans="1:11" ht="15.95" customHeight="1" x14ac:dyDescent="0.25">
      <c r="A24" s="98" t="s">
        <v>72</v>
      </c>
      <c r="B24" s="85">
        <v>1.7247254693207055</v>
      </c>
      <c r="C24" s="85">
        <v>1.2151538261045844</v>
      </c>
      <c r="D24" s="85">
        <v>1.3487376464447978</v>
      </c>
      <c r="E24" s="85">
        <v>1.1899932723317856</v>
      </c>
      <c r="F24" s="85">
        <v>1.8380630124826041</v>
      </c>
      <c r="G24" s="85">
        <v>1.4321388761829479</v>
      </c>
      <c r="H24" s="85">
        <v>1.9031866851143058</v>
      </c>
      <c r="I24" s="85">
        <v>1.1759459124178142</v>
      </c>
      <c r="J24" s="85">
        <v>2.3167001882997549</v>
      </c>
      <c r="K24" s="85">
        <v>1.7481352599532389</v>
      </c>
    </row>
    <row r="25" spans="1:11" x14ac:dyDescent="0.25">
      <c r="A25" s="489" t="s">
        <v>131</v>
      </c>
      <c r="B25" s="489"/>
      <c r="C25" s="489"/>
      <c r="D25" s="489"/>
      <c r="E25" s="489"/>
      <c r="F25" s="489"/>
      <c r="G25" s="489"/>
      <c r="H25" s="489"/>
      <c r="I25" s="489"/>
      <c r="J25" s="489"/>
      <c r="K25" s="489"/>
    </row>
    <row r="26" spans="1:11" x14ac:dyDescent="0.25">
      <c r="A26" s="489" t="s">
        <v>123</v>
      </c>
      <c r="B26" s="489"/>
      <c r="C26" s="489"/>
      <c r="D26" s="489"/>
      <c r="E26" s="489"/>
      <c r="F26" s="489"/>
      <c r="G26" s="489"/>
      <c r="H26" s="489"/>
      <c r="I26" s="489"/>
      <c r="J26" s="489"/>
      <c r="K26" s="489"/>
    </row>
    <row r="27" spans="1:11" x14ac:dyDescent="0.25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</row>
    <row r="28" spans="1:11" x14ac:dyDescent="0.25">
      <c r="A28" s="519" t="s">
        <v>3</v>
      </c>
      <c r="B28" s="519"/>
      <c r="C28" s="519"/>
      <c r="D28" s="519"/>
      <c r="E28" s="519"/>
      <c r="F28" s="519"/>
      <c r="G28" s="519"/>
      <c r="H28" s="519"/>
      <c r="I28" s="519"/>
      <c r="J28" s="519"/>
      <c r="K28" s="519"/>
    </row>
  </sheetData>
  <mergeCells count="4">
    <mergeCell ref="A1:K1"/>
    <mergeCell ref="A25:K25"/>
    <mergeCell ref="A26:K26"/>
    <mergeCell ref="A28:K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BreakPreview" zoomScaleNormal="100" zoomScaleSheetLayoutView="100" workbookViewId="0">
      <selection sqref="A1:K1"/>
    </sheetView>
  </sheetViews>
  <sheetFormatPr defaultColWidth="9.140625" defaultRowHeight="13.5" x14ac:dyDescent="0.25"/>
  <cols>
    <col min="1" max="1" width="13.28515625" style="11" customWidth="1"/>
    <col min="2" max="2" width="8.42578125" style="11" bestFit="1" customWidth="1"/>
    <col min="3" max="3" width="12.85546875" style="11" customWidth="1"/>
    <col min="4" max="4" width="8.7109375" style="11" bestFit="1" customWidth="1"/>
    <col min="5" max="5" width="9.85546875" style="11" bestFit="1" customWidth="1"/>
    <col min="6" max="6" width="7.85546875" style="11" bestFit="1" customWidth="1"/>
    <col min="7" max="7" width="11.140625" style="11" bestFit="1" customWidth="1"/>
    <col min="8" max="8" width="12.42578125" style="11" bestFit="1" customWidth="1"/>
    <col min="9" max="9" width="12.140625" style="11" bestFit="1" customWidth="1"/>
    <col min="10" max="10" width="12.7109375" style="11" bestFit="1" customWidth="1"/>
    <col min="11" max="11" width="8.85546875" style="11" customWidth="1"/>
    <col min="12" max="16384" width="9.140625" style="11"/>
  </cols>
  <sheetData>
    <row r="1" spans="1:17" s="9" customFormat="1" x14ac:dyDescent="0.25">
      <c r="A1" s="509" t="s">
        <v>310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2"/>
      <c r="M1" s="2"/>
      <c r="N1" s="2"/>
      <c r="O1" s="2"/>
      <c r="P1" s="2"/>
      <c r="Q1" s="2"/>
    </row>
    <row r="2" spans="1:17" ht="56.25" customHeight="1" x14ac:dyDescent="0.25">
      <c r="A2" s="139" t="s">
        <v>98</v>
      </c>
      <c r="B2" s="226" t="s">
        <v>24</v>
      </c>
      <c r="C2" s="226" t="s">
        <v>25</v>
      </c>
      <c r="D2" s="226" t="s">
        <v>26</v>
      </c>
      <c r="E2" s="226" t="s">
        <v>27</v>
      </c>
      <c r="F2" s="226" t="s">
        <v>28</v>
      </c>
      <c r="G2" s="226" t="s">
        <v>151</v>
      </c>
      <c r="H2" s="226" t="s">
        <v>80</v>
      </c>
      <c r="I2" s="226" t="s">
        <v>32</v>
      </c>
      <c r="J2" s="226" t="s">
        <v>33</v>
      </c>
      <c r="K2" s="226" t="s">
        <v>152</v>
      </c>
    </row>
    <row r="3" spans="1:17" ht="15.95" customHeight="1" x14ac:dyDescent="0.25">
      <c r="A3" s="96" t="s">
        <v>101</v>
      </c>
      <c r="B3" s="19">
        <v>10.848374825110136</v>
      </c>
      <c r="C3" s="19">
        <v>13.686215788073957</v>
      </c>
      <c r="D3" s="19">
        <v>6.252095787611438</v>
      </c>
      <c r="E3" s="19">
        <v>9.9560029138674651</v>
      </c>
      <c r="F3" s="19">
        <v>13.112692667923175</v>
      </c>
      <c r="G3" s="19">
        <v>22.935432397118507</v>
      </c>
      <c r="H3" s="19">
        <v>14.911312049767005</v>
      </c>
      <c r="I3" s="19">
        <v>6.9233259715782287</v>
      </c>
      <c r="J3" s="19">
        <v>6.6706751615924516</v>
      </c>
      <c r="K3" s="21">
        <v>345932</v>
      </c>
    </row>
    <row r="4" spans="1:17" ht="15.95" customHeight="1" x14ac:dyDescent="0.25">
      <c r="A4" s="96" t="s">
        <v>102</v>
      </c>
      <c r="B4" s="19">
        <v>8.9946808510638299</v>
      </c>
      <c r="C4" s="19">
        <v>4.7819148936170208</v>
      </c>
      <c r="D4" s="19">
        <v>8.5212765957446805</v>
      </c>
      <c r="E4" s="19">
        <v>7.7127659574468082</v>
      </c>
      <c r="F4" s="19">
        <v>41.569148936170215</v>
      </c>
      <c r="G4" s="19">
        <v>9.664893617021276</v>
      </c>
      <c r="H4" s="19">
        <v>12.335106382978724</v>
      </c>
      <c r="I4" s="19">
        <v>4.6382978723404262</v>
      </c>
      <c r="J4" s="19">
        <v>9.8829787234042552</v>
      </c>
      <c r="K4" s="21">
        <v>18800</v>
      </c>
    </row>
    <row r="5" spans="1:17" ht="15.95" customHeight="1" x14ac:dyDescent="0.25">
      <c r="A5" s="96" t="s">
        <v>103</v>
      </c>
      <c r="B5" s="19">
        <v>4.0123054603580011</v>
      </c>
      <c r="C5" s="19">
        <v>13.946912341512361</v>
      </c>
      <c r="D5" s="19">
        <v>7.6327082871824272</v>
      </c>
      <c r="E5" s="19">
        <v>10.164058326057779</v>
      </c>
      <c r="F5" s="19">
        <v>13.512659464953543</v>
      </c>
      <c r="G5" s="19">
        <v>28.814345221806683</v>
      </c>
      <c r="H5" s="19">
        <v>13.50679558515005</v>
      </c>
      <c r="I5" s="19">
        <v>5.4764293749972852</v>
      </c>
      <c r="J5" s="19">
        <v>9.0642550918022966</v>
      </c>
      <c r="K5" s="21">
        <v>920892</v>
      </c>
    </row>
    <row r="6" spans="1:17" ht="15.95" customHeight="1" x14ac:dyDescent="0.25">
      <c r="A6" s="100" t="s">
        <v>104</v>
      </c>
      <c r="B6" s="102">
        <v>22.768491605769142</v>
      </c>
      <c r="C6" s="102">
        <v>5.7682257044093781</v>
      </c>
      <c r="D6" s="102">
        <v>5.3712074672437033</v>
      </c>
      <c r="E6" s="102">
        <v>7.9706224842522211</v>
      </c>
      <c r="F6" s="102">
        <v>35.677544171717265</v>
      </c>
      <c r="G6" s="102">
        <v>8.1760083621393136</v>
      </c>
      <c r="H6" s="102">
        <v>11.441093679799749</v>
      </c>
      <c r="I6" s="102">
        <v>2.8396431420371715</v>
      </c>
      <c r="J6" s="102">
        <v>6.5090819067878201</v>
      </c>
      <c r="K6" s="152">
        <v>109063</v>
      </c>
    </row>
    <row r="7" spans="1:17" ht="15.95" customHeight="1" x14ac:dyDescent="0.25">
      <c r="A7" s="100" t="s">
        <v>105</v>
      </c>
      <c r="B7" s="102">
        <v>16.397814568754942</v>
      </c>
      <c r="C7" s="102">
        <v>6.4064288495804966</v>
      </c>
      <c r="D7" s="102">
        <v>5.4907189974393162</v>
      </c>
      <c r="E7" s="102">
        <v>7.4059214330387171</v>
      </c>
      <c r="F7" s="102">
        <v>31.956621785870219</v>
      </c>
      <c r="G7" s="102">
        <v>11.456993497988034</v>
      </c>
      <c r="H7" s="102">
        <v>19.102462740285333</v>
      </c>
      <c r="I7" s="102">
        <v>3.1117614434230556</v>
      </c>
      <c r="J7" s="102">
        <v>6.1090591553284641</v>
      </c>
      <c r="K7" s="152">
        <v>84743</v>
      </c>
    </row>
    <row r="8" spans="1:17" ht="15.95" customHeight="1" x14ac:dyDescent="0.25">
      <c r="A8" s="96" t="s">
        <v>106</v>
      </c>
      <c r="B8" s="19">
        <v>11.047919503613834</v>
      </c>
      <c r="C8" s="19">
        <v>17.308201832488155</v>
      </c>
      <c r="D8" s="19">
        <v>5.5412124983825546</v>
      </c>
      <c r="E8" s="19">
        <v>10.711490945388896</v>
      </c>
      <c r="F8" s="19">
        <v>19.605487194970415</v>
      </c>
      <c r="G8" s="19">
        <v>17.081862228603001</v>
      </c>
      <c r="H8" s="19">
        <v>12.177152844957371</v>
      </c>
      <c r="I8" s="19">
        <v>4.8120785657216683</v>
      </c>
      <c r="J8" s="19">
        <v>8.1500742484272273</v>
      </c>
      <c r="K8" s="21">
        <v>486879</v>
      </c>
    </row>
    <row r="9" spans="1:17" ht="15.95" customHeight="1" x14ac:dyDescent="0.25">
      <c r="A9" s="96" t="s">
        <v>107</v>
      </c>
      <c r="B9" s="19">
        <v>12.406541646968185</v>
      </c>
      <c r="C9" s="19">
        <v>14.446428884102888</v>
      </c>
      <c r="D9" s="19">
        <v>5.4087653867030872</v>
      </c>
      <c r="E9" s="19">
        <v>9.2188895309134846</v>
      </c>
      <c r="F9" s="19">
        <v>17.52814694192012</v>
      </c>
      <c r="G9" s="19">
        <v>14.771234963492146</v>
      </c>
      <c r="H9" s="19">
        <v>15.695750380837318</v>
      </c>
      <c r="I9" s="19">
        <v>6.5407714801001564</v>
      </c>
      <c r="J9" s="19">
        <v>9.645252228117176</v>
      </c>
      <c r="K9" s="21">
        <v>114222</v>
      </c>
    </row>
    <row r="10" spans="1:17" ht="15.95" customHeight="1" x14ac:dyDescent="0.25">
      <c r="A10" s="96" t="s">
        <v>108</v>
      </c>
      <c r="B10" s="19">
        <v>3.9607795172863671</v>
      </c>
      <c r="C10" s="19">
        <v>7.6178245270711029</v>
      </c>
      <c r="D10" s="19">
        <v>6.5591704718417052</v>
      </c>
      <c r="E10" s="19">
        <v>10.373858447488585</v>
      </c>
      <c r="F10" s="19">
        <v>24.639867362470103</v>
      </c>
      <c r="G10" s="19">
        <v>21.75065231572081</v>
      </c>
      <c r="H10" s="19">
        <v>13.013019134594478</v>
      </c>
      <c r="I10" s="19">
        <v>7.6715046749293334</v>
      </c>
      <c r="J10" s="19">
        <v>10.115650141335072</v>
      </c>
      <c r="K10" s="21">
        <v>147168</v>
      </c>
    </row>
    <row r="11" spans="1:17" ht="15.95" customHeight="1" x14ac:dyDescent="0.25">
      <c r="A11" s="96" t="s">
        <v>109</v>
      </c>
      <c r="B11" s="19">
        <v>16.61019105658351</v>
      </c>
      <c r="C11" s="19">
        <v>14.502412765296596</v>
      </c>
      <c r="D11" s="19">
        <v>5.0487511437012698</v>
      </c>
      <c r="E11" s="19">
        <v>9.6224335717720493</v>
      </c>
      <c r="F11" s="19">
        <v>19.101729070500646</v>
      </c>
      <c r="G11" s="19">
        <v>16.629463241581515</v>
      </c>
      <c r="H11" s="19">
        <v>11.920875518524685</v>
      </c>
      <c r="I11" s="19">
        <v>5.4600158293869017</v>
      </c>
      <c r="J11" s="19">
        <v>8.4350424455841448</v>
      </c>
      <c r="K11" s="21">
        <v>534449</v>
      </c>
    </row>
    <row r="12" spans="1:17" ht="15.95" customHeight="1" x14ac:dyDescent="0.25">
      <c r="A12" s="96" t="s">
        <v>110</v>
      </c>
      <c r="B12" s="19">
        <v>11.536094567540887</v>
      </c>
      <c r="C12" s="19">
        <v>15.637755678749683</v>
      </c>
      <c r="D12" s="19">
        <v>5.5221334967734803</v>
      </c>
      <c r="E12" s="19">
        <v>9.6647383743566433</v>
      </c>
      <c r="F12" s="19">
        <v>20.693934042857826</v>
      </c>
      <c r="G12" s="19">
        <v>15.22530374999686</v>
      </c>
      <c r="H12" s="19">
        <v>11.878213646080074</v>
      </c>
      <c r="I12" s="19">
        <v>7.398011087471458</v>
      </c>
      <c r="J12" s="19">
        <v>9.2402293855671971</v>
      </c>
      <c r="K12" s="21">
        <v>398107</v>
      </c>
    </row>
    <row r="13" spans="1:17" ht="15.95" customHeight="1" x14ac:dyDescent="0.25">
      <c r="A13" s="96" t="s">
        <v>111</v>
      </c>
      <c r="B13" s="19">
        <v>14.39038066164102</v>
      </c>
      <c r="C13" s="19">
        <v>12.401719519033081</v>
      </c>
      <c r="D13" s="19">
        <v>7.1509563267086156</v>
      </c>
      <c r="E13" s="19">
        <v>9.2854027786430748</v>
      </c>
      <c r="F13" s="19">
        <v>17.19394430253567</v>
      </c>
      <c r="G13" s="19">
        <v>15.164164226527943</v>
      </c>
      <c r="H13" s="19">
        <v>13.320042364961685</v>
      </c>
      <c r="I13" s="19">
        <v>8.7720391252881456</v>
      </c>
      <c r="J13" s="19">
        <v>8.2935642639087916</v>
      </c>
      <c r="K13" s="21">
        <v>80255</v>
      </c>
    </row>
    <row r="14" spans="1:17" ht="15.95" customHeight="1" x14ac:dyDescent="0.25">
      <c r="A14" s="96" t="s">
        <v>112</v>
      </c>
      <c r="B14" s="19">
        <v>9.4325153374233128</v>
      </c>
      <c r="C14" s="19">
        <v>18.981361131329937</v>
      </c>
      <c r="D14" s="19">
        <v>5.3252053654985962</v>
      </c>
      <c r="E14" s="19">
        <v>9.7431631485910373</v>
      </c>
      <c r="F14" s="19">
        <v>22.026099615264634</v>
      </c>
      <c r="G14" s="19">
        <v>11.767573047727982</v>
      </c>
      <c r="H14" s="19">
        <v>12.569538317562651</v>
      </c>
      <c r="I14" s="19">
        <v>6.6314859103670587</v>
      </c>
      <c r="J14" s="19">
        <v>10.888270770510553</v>
      </c>
      <c r="K14" s="21">
        <v>153872</v>
      </c>
    </row>
    <row r="15" spans="1:17" ht="15.95" customHeight="1" x14ac:dyDescent="0.25">
      <c r="A15" s="96" t="s">
        <v>113</v>
      </c>
      <c r="B15" s="19">
        <v>6.5875842155919155</v>
      </c>
      <c r="C15" s="19">
        <v>4.8423163298042988</v>
      </c>
      <c r="D15" s="19">
        <v>7.0338466474173886</v>
      </c>
      <c r="E15" s="19">
        <v>8.5649663137632341</v>
      </c>
      <c r="F15" s="19">
        <v>14.618543471286493</v>
      </c>
      <c r="G15" s="19">
        <v>28.269971126082773</v>
      </c>
      <c r="H15" s="19">
        <v>11.89108116778954</v>
      </c>
      <c r="I15" s="19">
        <v>7.1365094642284248</v>
      </c>
      <c r="J15" s="19">
        <v>17.233557908245107</v>
      </c>
      <c r="K15" s="21">
        <v>623400</v>
      </c>
    </row>
    <row r="16" spans="1:17" ht="15.95" customHeight="1" x14ac:dyDescent="0.25">
      <c r="A16" s="96" t="s">
        <v>114</v>
      </c>
      <c r="B16" s="19">
        <v>13.257980013583001</v>
      </c>
      <c r="C16" s="19">
        <v>12.29469569917809</v>
      </c>
      <c r="D16" s="19">
        <v>10.451981316442362</v>
      </c>
      <c r="E16" s="19">
        <v>8.9446839180030207</v>
      </c>
      <c r="F16" s="19">
        <v>20.814564304425566</v>
      </c>
      <c r="G16" s="19">
        <v>17.226156980692732</v>
      </c>
      <c r="H16" s="19">
        <v>10.324467421585885</v>
      </c>
      <c r="I16" s="19">
        <v>4.1767730668477734</v>
      </c>
      <c r="J16" s="19">
        <v>9.7166973901232172</v>
      </c>
      <c r="K16" s="21">
        <v>144298</v>
      </c>
    </row>
    <row r="17" spans="1:11" ht="15.95" customHeight="1" x14ac:dyDescent="0.25">
      <c r="A17" s="96" t="s">
        <v>115</v>
      </c>
      <c r="B17" s="19">
        <v>20.857982925360442</v>
      </c>
      <c r="C17" s="19">
        <v>10.379397073931065</v>
      </c>
      <c r="D17" s="19">
        <v>11.906195756137306</v>
      </c>
      <c r="E17" s="19">
        <v>8.6046264479790295</v>
      </c>
      <c r="F17" s="19">
        <v>16.727478833823373</v>
      </c>
      <c r="G17" s="19">
        <v>13.252329165043042</v>
      </c>
      <c r="H17" s="19">
        <v>13.588862517269476</v>
      </c>
      <c r="I17" s="19">
        <v>3.0713096461086118</v>
      </c>
      <c r="J17" s="19">
        <v>6.744836869885579</v>
      </c>
      <c r="K17" s="21">
        <v>28229</v>
      </c>
    </row>
    <row r="18" spans="1:11" ht="15.95" customHeight="1" x14ac:dyDescent="0.25">
      <c r="A18" s="96" t="s">
        <v>116</v>
      </c>
      <c r="B18" s="19">
        <v>13.293058901356765</v>
      </c>
      <c r="C18" s="19">
        <v>12.616756327204795</v>
      </c>
      <c r="D18" s="19">
        <v>9.9997503650910549</v>
      </c>
      <c r="E18" s="19">
        <v>11.845176429471897</v>
      </c>
      <c r="F18" s="19">
        <v>16.147842114241257</v>
      </c>
      <c r="G18" s="19">
        <v>17.693082200614935</v>
      </c>
      <c r="H18" s="19">
        <v>11.885118014903204</v>
      </c>
      <c r="I18" s="19">
        <v>4.2055160993713363</v>
      </c>
      <c r="J18" s="19">
        <v>7.6011749483047701</v>
      </c>
      <c r="K18" s="21">
        <v>480702</v>
      </c>
    </row>
    <row r="19" spans="1:11" ht="15.95" customHeight="1" x14ac:dyDescent="0.25">
      <c r="A19" s="96" t="s">
        <v>128</v>
      </c>
      <c r="B19" s="19">
        <v>36.375610800942447</v>
      </c>
      <c r="C19" s="19">
        <v>10.219618095522161</v>
      </c>
      <c r="D19" s="19">
        <v>7.1928879849624359</v>
      </c>
      <c r="E19" s="19">
        <v>12.810354940156021</v>
      </c>
      <c r="F19" s="19">
        <v>16.145162936969147</v>
      </c>
      <c r="G19" s="19">
        <v>12.988315460545413</v>
      </c>
      <c r="H19" s="19">
        <v>7.9407625678361873</v>
      </c>
      <c r="I19" s="19">
        <v>2.2964714172183309</v>
      </c>
      <c r="J19" s="19">
        <v>6.603756588442776</v>
      </c>
      <c r="K19" s="21">
        <v>499549</v>
      </c>
    </row>
    <row r="20" spans="1:11" ht="15.95" customHeight="1" x14ac:dyDescent="0.25">
      <c r="A20" s="96" t="s">
        <v>118</v>
      </c>
      <c r="B20" s="19">
        <v>38.584792993630572</v>
      </c>
      <c r="C20" s="19">
        <v>7.7689589968152868</v>
      </c>
      <c r="D20" s="19">
        <v>9.5839968152866248</v>
      </c>
      <c r="E20" s="19">
        <v>8.9980593152866248</v>
      </c>
      <c r="F20" s="19">
        <v>11.861813296178344</v>
      </c>
      <c r="G20" s="19">
        <v>8.6721238057324843</v>
      </c>
      <c r="H20" s="19">
        <v>12.802298964968154</v>
      </c>
      <c r="I20" s="19">
        <v>2.0849920382165608</v>
      </c>
      <c r="J20" s="19">
        <v>6.8745023885350323</v>
      </c>
      <c r="K20" s="21">
        <v>80384</v>
      </c>
    </row>
    <row r="21" spans="1:11" ht="15.95" customHeight="1" x14ac:dyDescent="0.25">
      <c r="A21" s="96" t="s">
        <v>119</v>
      </c>
      <c r="B21" s="19">
        <v>44.452010744145575</v>
      </c>
      <c r="C21" s="19">
        <v>3.8142557493368976</v>
      </c>
      <c r="D21" s="19">
        <v>6.2308478038815114</v>
      </c>
      <c r="E21" s="19">
        <v>8.9925471947943851</v>
      </c>
      <c r="F21" s="19">
        <v>13.345691622845182</v>
      </c>
      <c r="G21" s="19">
        <v>11.040071963917157</v>
      </c>
      <c r="H21" s="19">
        <v>9.4709054758992348</v>
      </c>
      <c r="I21" s="19">
        <v>2.6461031454789259</v>
      </c>
      <c r="J21" s="19">
        <v>5.6768265257653523</v>
      </c>
      <c r="K21" s="21">
        <v>237897</v>
      </c>
    </row>
    <row r="22" spans="1:11" ht="15.95" customHeight="1" x14ac:dyDescent="0.25">
      <c r="A22" s="96" t="s">
        <v>120</v>
      </c>
      <c r="B22" s="19">
        <v>30.039026203307934</v>
      </c>
      <c r="C22" s="19">
        <v>6.7081342851208499</v>
      </c>
      <c r="D22" s="19">
        <v>9.1780447544191439</v>
      </c>
      <c r="E22" s="19">
        <v>11.248947822950031</v>
      </c>
      <c r="F22" s="19">
        <v>14.218656055620539</v>
      </c>
      <c r="G22" s="19">
        <v>12.234113493009172</v>
      </c>
      <c r="H22" s="19">
        <v>12.47745334892924</v>
      </c>
      <c r="I22" s="19">
        <v>3.0696240585065095</v>
      </c>
      <c r="J22" s="19">
        <v>7.0524831378379265</v>
      </c>
      <c r="K22" s="21">
        <v>457385</v>
      </c>
    </row>
    <row r="23" spans="1:11" ht="15.95" customHeight="1" x14ac:dyDescent="0.25">
      <c r="A23" s="96" t="s">
        <v>121</v>
      </c>
      <c r="B23" s="19">
        <v>9.139346551242669</v>
      </c>
      <c r="C23" s="19">
        <v>6.1859815693940234</v>
      </c>
      <c r="D23" s="19">
        <v>7.5615749790561289</v>
      </c>
      <c r="E23" s="19">
        <v>8.9382853951410226</v>
      </c>
      <c r="F23" s="19">
        <v>27.84697012007819</v>
      </c>
      <c r="G23" s="19">
        <v>15.617425300195475</v>
      </c>
      <c r="H23" s="19">
        <v>13.645908963976543</v>
      </c>
      <c r="I23" s="19">
        <v>11.079586707623569</v>
      </c>
      <c r="J23" s="19">
        <v>7.354928790840547</v>
      </c>
      <c r="K23" s="21">
        <v>179050</v>
      </c>
    </row>
    <row r="24" spans="1:11" ht="15.95" customHeight="1" x14ac:dyDescent="0.25">
      <c r="A24" s="98" t="s">
        <v>148</v>
      </c>
      <c r="B24" s="26">
        <v>15.854566080389196</v>
      </c>
      <c r="C24" s="26">
        <v>11.802809216266795</v>
      </c>
      <c r="D24" s="26">
        <v>7.1520922270225746</v>
      </c>
      <c r="E24" s="26">
        <v>10.525523968160892</v>
      </c>
      <c r="F24" s="26">
        <v>17.768619795276987</v>
      </c>
      <c r="G24" s="26">
        <v>18.733768000895488</v>
      </c>
      <c r="H24" s="26">
        <v>12.664990023321703</v>
      </c>
      <c r="I24" s="26">
        <v>5.4946868069255164</v>
      </c>
      <c r="J24" s="26">
        <v>8.6390948179808191</v>
      </c>
      <c r="K24" s="25">
        <v>5842626</v>
      </c>
    </row>
    <row r="25" spans="1:11" s="99" customFormat="1" x14ac:dyDescent="0.25">
      <c r="A25" s="489" t="s">
        <v>131</v>
      </c>
      <c r="B25" s="489"/>
      <c r="C25" s="489"/>
      <c r="D25" s="489"/>
      <c r="E25" s="489"/>
      <c r="F25" s="489"/>
      <c r="G25" s="489"/>
      <c r="H25" s="489"/>
      <c r="I25" s="489"/>
      <c r="J25" s="489"/>
      <c r="K25" s="489"/>
    </row>
    <row r="26" spans="1:11" s="99" customFormat="1" x14ac:dyDescent="0.25">
      <c r="A26" s="489" t="s">
        <v>149</v>
      </c>
      <c r="B26" s="489"/>
      <c r="C26" s="489"/>
      <c r="D26" s="489"/>
      <c r="E26" s="489"/>
      <c r="F26" s="489"/>
      <c r="G26" s="489"/>
      <c r="H26" s="489"/>
      <c r="I26" s="489"/>
      <c r="J26" s="489"/>
      <c r="K26" s="489"/>
    </row>
    <row r="27" spans="1:11" s="99" customFormat="1" x14ac:dyDescent="0.25">
      <c r="A27" s="489" t="s">
        <v>150</v>
      </c>
      <c r="B27" s="489"/>
      <c r="C27" s="489"/>
      <c r="D27" s="489"/>
      <c r="E27" s="489"/>
      <c r="F27" s="489"/>
      <c r="G27" s="489"/>
      <c r="H27" s="489"/>
      <c r="I27" s="489"/>
      <c r="J27" s="489"/>
      <c r="K27" s="489"/>
    </row>
    <row r="28" spans="1:1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s="13" customFormat="1" x14ac:dyDescent="0.25">
      <c r="A29" s="519" t="s">
        <v>3</v>
      </c>
      <c r="B29" s="519"/>
      <c r="C29" s="519"/>
      <c r="D29" s="519"/>
      <c r="E29" s="519"/>
      <c r="F29" s="519"/>
      <c r="G29" s="519"/>
      <c r="H29" s="519"/>
      <c r="I29" s="519"/>
      <c r="J29" s="519"/>
      <c r="K29" s="519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3" max="28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Normal="100" zoomScaleSheetLayoutView="100" workbookViewId="0">
      <selection sqref="A1:K1"/>
    </sheetView>
  </sheetViews>
  <sheetFormatPr defaultColWidth="9.140625" defaultRowHeight="13.5" x14ac:dyDescent="0.25"/>
  <cols>
    <col min="1" max="1" width="13.85546875" style="11" customWidth="1"/>
    <col min="2" max="11" width="12.28515625" style="11" customWidth="1"/>
    <col min="12" max="16384" width="9.140625" style="11"/>
  </cols>
  <sheetData>
    <row r="1" spans="1:17" s="9" customFormat="1" ht="21" customHeight="1" x14ac:dyDescent="0.25">
      <c r="A1" s="509" t="s">
        <v>311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2"/>
      <c r="M1" s="2"/>
      <c r="N1" s="2"/>
      <c r="O1" s="2"/>
      <c r="P1" s="2"/>
      <c r="Q1" s="2"/>
    </row>
    <row r="2" spans="1:17" ht="54" x14ac:dyDescent="0.25">
      <c r="A2" s="139" t="s">
        <v>98</v>
      </c>
      <c r="B2" s="226" t="s">
        <v>24</v>
      </c>
      <c r="C2" s="226" t="s">
        <v>25</v>
      </c>
      <c r="D2" s="226" t="s">
        <v>26</v>
      </c>
      <c r="E2" s="226" t="s">
        <v>27</v>
      </c>
      <c r="F2" s="226" t="s">
        <v>28</v>
      </c>
      <c r="G2" s="226" t="s">
        <v>145</v>
      </c>
      <c r="H2" s="226" t="s">
        <v>80</v>
      </c>
      <c r="I2" s="226" t="s">
        <v>32</v>
      </c>
      <c r="J2" s="226" t="s">
        <v>33</v>
      </c>
      <c r="K2" s="226" t="s">
        <v>11</v>
      </c>
    </row>
    <row r="3" spans="1:17" ht="15.95" customHeight="1" x14ac:dyDescent="0.25">
      <c r="A3" s="140" t="s">
        <v>101</v>
      </c>
      <c r="B3" s="167">
        <v>1.4124120656576422</v>
      </c>
      <c r="C3" s="167">
        <v>1.1251663322420531</v>
      </c>
      <c r="D3" s="167">
        <v>1.1910024042907343</v>
      </c>
      <c r="E3" s="167">
        <v>1.1188409163496995</v>
      </c>
      <c r="F3" s="167">
        <v>1.3435329908952625</v>
      </c>
      <c r="G3" s="167">
        <v>1.279804892804477</v>
      </c>
      <c r="H3" s="167">
        <v>1.5077835721070896</v>
      </c>
      <c r="I3" s="167">
        <v>1.1226304801670146</v>
      </c>
      <c r="J3" s="167">
        <v>1.9375975039001561</v>
      </c>
      <c r="K3" s="168">
        <v>1.3945775470323647</v>
      </c>
    </row>
    <row r="4" spans="1:17" ht="15.95" customHeight="1" x14ac:dyDescent="0.25">
      <c r="A4" s="96" t="s">
        <v>102</v>
      </c>
      <c r="B4" s="84">
        <v>1.2134831460674158</v>
      </c>
      <c r="C4" s="84">
        <v>1.1779755283648499</v>
      </c>
      <c r="D4" s="84">
        <v>1.1729088639201</v>
      </c>
      <c r="E4" s="84">
        <v>1.1855172413793102</v>
      </c>
      <c r="F4" s="84">
        <v>1.3866922584772872</v>
      </c>
      <c r="G4" s="84">
        <v>1.1821684094661531</v>
      </c>
      <c r="H4" s="84">
        <v>1.8909012505390255</v>
      </c>
      <c r="I4" s="84">
        <v>1.1433486238532109</v>
      </c>
      <c r="J4" s="84">
        <v>1.9445640473627557</v>
      </c>
      <c r="K4" s="86">
        <v>1.5260106382978724</v>
      </c>
    </row>
    <row r="5" spans="1:17" ht="15.95" customHeight="1" x14ac:dyDescent="0.25">
      <c r="A5" s="96" t="s">
        <v>103</v>
      </c>
      <c r="B5" s="84">
        <v>1.289642480175377</v>
      </c>
      <c r="C5" s="84">
        <v>1.2113504001993212</v>
      </c>
      <c r="D5" s="84">
        <v>1.2992786922562563</v>
      </c>
      <c r="E5" s="84">
        <v>1.1151816239316239</v>
      </c>
      <c r="F5" s="84">
        <v>1.9342478523268802</v>
      </c>
      <c r="G5" s="84">
        <v>1.3136887646081199</v>
      </c>
      <c r="H5" s="84">
        <v>1.5452915591358947</v>
      </c>
      <c r="I5" s="84">
        <v>1.1161167512690355</v>
      </c>
      <c r="J5" s="84">
        <v>2.5600081464443165</v>
      </c>
      <c r="K5" s="86">
        <v>1.5749957649756974</v>
      </c>
    </row>
    <row r="6" spans="1:17" ht="15.95" customHeight="1" x14ac:dyDescent="0.25">
      <c r="A6" s="100" t="s">
        <v>104</v>
      </c>
      <c r="B6" s="169">
        <v>1.4725354381443299</v>
      </c>
      <c r="C6" s="169">
        <v>1.0702591003020188</v>
      </c>
      <c r="D6" s="169">
        <v>1.202799590303858</v>
      </c>
      <c r="E6" s="169">
        <v>1.1462095939261474</v>
      </c>
      <c r="F6" s="169">
        <v>1.4793503122510343</v>
      </c>
      <c r="G6" s="169">
        <v>1.2455982953908264</v>
      </c>
      <c r="H6" s="169">
        <v>1.2999679435807021</v>
      </c>
      <c r="I6" s="169">
        <v>1.2673555053277366</v>
      </c>
      <c r="J6" s="169">
        <v>1.2569375968446259</v>
      </c>
      <c r="K6" s="170">
        <v>1.4491440726919305</v>
      </c>
    </row>
    <row r="7" spans="1:17" ht="15.95" customHeight="1" x14ac:dyDescent="0.25">
      <c r="A7" s="100" t="s">
        <v>105</v>
      </c>
      <c r="B7" s="169">
        <v>1.1931491076568796</v>
      </c>
      <c r="C7" s="169">
        <v>1.1077546509486094</v>
      </c>
      <c r="D7" s="169">
        <v>1.1979368149580916</v>
      </c>
      <c r="E7" s="169">
        <v>1.2232313575525813</v>
      </c>
      <c r="F7" s="169">
        <v>1.5374986152653152</v>
      </c>
      <c r="G7" s="169">
        <v>1.2059944381501699</v>
      </c>
      <c r="H7" s="169">
        <v>1.5656659253768224</v>
      </c>
      <c r="I7" s="169">
        <v>1.1729237770193401</v>
      </c>
      <c r="J7" s="169">
        <v>1.3032644388642072</v>
      </c>
      <c r="K7" s="170">
        <v>1.4676846465194766</v>
      </c>
    </row>
    <row r="8" spans="1:17" ht="15.95" customHeight="1" x14ac:dyDescent="0.25">
      <c r="A8" s="96" t="s">
        <v>106</v>
      </c>
      <c r="B8" s="84">
        <v>1.3845510317902956</v>
      </c>
      <c r="C8" s="84">
        <v>1.1547051145128753</v>
      </c>
      <c r="D8" s="84">
        <v>1.1801771748396901</v>
      </c>
      <c r="E8" s="84">
        <v>1.1169657922994325</v>
      </c>
      <c r="F8" s="84">
        <v>1.5410402807605679</v>
      </c>
      <c r="G8" s="84">
        <v>1.166410157752982</v>
      </c>
      <c r="H8" s="84">
        <v>1.6475172041559842</v>
      </c>
      <c r="I8" s="84">
        <v>1.1127235477399804</v>
      </c>
      <c r="J8" s="84">
        <v>1.4703510496207253</v>
      </c>
      <c r="K8" s="86">
        <v>1.4132361428609572</v>
      </c>
    </row>
    <row r="9" spans="1:17" ht="15.95" customHeight="1" x14ac:dyDescent="0.25">
      <c r="A9" s="96" t="s">
        <v>107</v>
      </c>
      <c r="B9" s="84">
        <v>1.4111213040716957</v>
      </c>
      <c r="C9" s="84">
        <v>1.1005393612508332</v>
      </c>
      <c r="D9" s="84">
        <v>1.1353188734218194</v>
      </c>
      <c r="E9" s="84">
        <v>1.112630579297246</v>
      </c>
      <c r="F9" s="84">
        <v>1.2744118675390839</v>
      </c>
      <c r="G9" s="84">
        <v>1.139461830251304</v>
      </c>
      <c r="H9" s="84">
        <v>1.6218206157965194</v>
      </c>
      <c r="I9" s="84">
        <v>1.2564583054477312</v>
      </c>
      <c r="J9" s="84">
        <v>1.4241626577108106</v>
      </c>
      <c r="K9" s="86">
        <v>1.3638353382010471</v>
      </c>
    </row>
    <row r="10" spans="1:17" ht="15.95" customHeight="1" x14ac:dyDescent="0.25">
      <c r="A10" s="96" t="s">
        <v>108</v>
      </c>
      <c r="B10" s="84">
        <v>1.2849545376565448</v>
      </c>
      <c r="C10" s="84">
        <v>1.1223798055481224</v>
      </c>
      <c r="D10" s="84">
        <v>1.1673055008805553</v>
      </c>
      <c r="E10" s="84">
        <v>1.1325735245955328</v>
      </c>
      <c r="F10" s="84">
        <v>1.6063372125089626</v>
      </c>
      <c r="G10" s="84">
        <v>1.2501405810684161</v>
      </c>
      <c r="H10" s="84">
        <v>1.558717560440708</v>
      </c>
      <c r="I10" s="84">
        <v>1.2335695305580159</v>
      </c>
      <c r="J10" s="84">
        <v>1.3872506213474844</v>
      </c>
      <c r="K10" s="86">
        <v>1.435964340073929</v>
      </c>
    </row>
    <row r="11" spans="1:17" ht="15.95" customHeight="1" x14ac:dyDescent="0.25">
      <c r="A11" s="96" t="s">
        <v>109</v>
      </c>
      <c r="B11" s="84">
        <v>1.6071440640735359</v>
      </c>
      <c r="C11" s="84">
        <v>1.1568741291221551</v>
      </c>
      <c r="D11" s="84">
        <v>1.2095763999555276</v>
      </c>
      <c r="E11" s="84">
        <v>1.1662356349777354</v>
      </c>
      <c r="F11" s="84">
        <v>1.4951659826230055</v>
      </c>
      <c r="G11" s="84">
        <v>1.225471443359287</v>
      </c>
      <c r="H11" s="84">
        <v>1.9641820093861342</v>
      </c>
      <c r="I11" s="84">
        <v>1.1228196429183372</v>
      </c>
      <c r="J11" s="84">
        <v>1.6037133160311439</v>
      </c>
      <c r="K11" s="86">
        <v>1.5281327123822852</v>
      </c>
    </row>
    <row r="12" spans="1:17" ht="15.95" customHeight="1" x14ac:dyDescent="0.25">
      <c r="A12" s="96" t="s">
        <v>110</v>
      </c>
      <c r="B12" s="84">
        <v>1.4111832077690196</v>
      </c>
      <c r="C12" s="84">
        <v>1.1790699542205445</v>
      </c>
      <c r="D12" s="84">
        <v>1.2248453420669578</v>
      </c>
      <c r="E12" s="84">
        <v>1.1707817860484457</v>
      </c>
      <c r="F12" s="84">
        <v>1.6464847543212273</v>
      </c>
      <c r="G12" s="84">
        <v>1.2513487205714946</v>
      </c>
      <c r="H12" s="84">
        <v>1.8563483336152935</v>
      </c>
      <c r="I12" s="84">
        <v>1.1747249762325138</v>
      </c>
      <c r="J12" s="84">
        <v>1.7241613657369652</v>
      </c>
      <c r="K12" s="86">
        <v>1.5259339825725244</v>
      </c>
    </row>
    <row r="13" spans="1:17" ht="15.95" customHeight="1" x14ac:dyDescent="0.25">
      <c r="A13" s="96" t="s">
        <v>111</v>
      </c>
      <c r="B13" s="84">
        <v>1.4142349987011862</v>
      </c>
      <c r="C13" s="84">
        <v>1.1645734954285141</v>
      </c>
      <c r="D13" s="84">
        <v>1.2420282279142707</v>
      </c>
      <c r="E13" s="84">
        <v>1.1443907675791734</v>
      </c>
      <c r="F13" s="84">
        <v>2.0386259873903905</v>
      </c>
      <c r="G13" s="84">
        <v>1.2566146261298274</v>
      </c>
      <c r="H13" s="84">
        <v>2.0130028063610852</v>
      </c>
      <c r="I13" s="84">
        <v>1.128125</v>
      </c>
      <c r="J13" s="84">
        <v>1.4679987980769231</v>
      </c>
      <c r="K13" s="86">
        <v>1.5729362656532304</v>
      </c>
    </row>
    <row r="14" spans="1:17" ht="15.95" customHeight="1" x14ac:dyDescent="0.25">
      <c r="A14" s="96" t="s">
        <v>112</v>
      </c>
      <c r="B14" s="84">
        <v>1.4295163290615958</v>
      </c>
      <c r="C14" s="84">
        <v>1.1764987845379533</v>
      </c>
      <c r="D14" s="84">
        <v>1.2737368806443738</v>
      </c>
      <c r="E14" s="84">
        <v>1.2011072572038421</v>
      </c>
      <c r="F14" s="84">
        <v>1.6773279830048389</v>
      </c>
      <c r="G14" s="84">
        <v>1.198321091290661</v>
      </c>
      <c r="H14" s="84">
        <v>1.6690450338658809</v>
      </c>
      <c r="I14" s="84">
        <v>1.1222069776558212</v>
      </c>
      <c r="J14" s="84">
        <v>1.6089888981735705</v>
      </c>
      <c r="K14" s="86">
        <v>1.5128743371113653</v>
      </c>
    </row>
    <row r="15" spans="1:17" ht="15.95" customHeight="1" x14ac:dyDescent="0.25">
      <c r="A15" s="96" t="s">
        <v>113</v>
      </c>
      <c r="B15" s="84">
        <v>1.7929724596391263</v>
      </c>
      <c r="C15" s="84">
        <v>1.1626196707191838</v>
      </c>
      <c r="D15" s="84">
        <v>1.2337567561403908</v>
      </c>
      <c r="E15" s="84">
        <v>1.1252387908753791</v>
      </c>
      <c r="F15" s="84">
        <v>2.4233309924066191</v>
      </c>
      <c r="G15" s="84">
        <v>1.3908020540755242</v>
      </c>
      <c r="H15" s="84">
        <v>3.1610840561723483</v>
      </c>
      <c r="I15" s="84">
        <v>1.1490930342331813</v>
      </c>
      <c r="J15" s="84">
        <v>3.7950276448796472</v>
      </c>
      <c r="K15" s="86">
        <v>2.2169136990696181</v>
      </c>
    </row>
    <row r="16" spans="1:17" ht="15.95" customHeight="1" x14ac:dyDescent="0.25">
      <c r="A16" s="96" t="s">
        <v>114</v>
      </c>
      <c r="B16" s="84">
        <v>1.3976268882964822</v>
      </c>
      <c r="C16" s="84">
        <v>1.1740037201961557</v>
      </c>
      <c r="D16" s="84">
        <v>1.3124254077708526</v>
      </c>
      <c r="E16" s="84">
        <v>1.2336716510420702</v>
      </c>
      <c r="F16" s="84">
        <v>1.6327284834359914</v>
      </c>
      <c r="G16" s="84">
        <v>1.7852516393772377</v>
      </c>
      <c r="H16" s="84">
        <v>1.8034635521546516</v>
      </c>
      <c r="I16" s="84">
        <v>1.1164758586361374</v>
      </c>
      <c r="J16" s="84">
        <v>1.4257898865986733</v>
      </c>
      <c r="K16" s="86">
        <v>1.5959056951586301</v>
      </c>
    </row>
    <row r="17" spans="1:11" ht="15.95" customHeight="1" x14ac:dyDescent="0.25">
      <c r="A17" s="96" t="s">
        <v>115</v>
      </c>
      <c r="B17" s="84">
        <v>1.7294497282608696</v>
      </c>
      <c r="C17" s="84">
        <v>1.1679180887372014</v>
      </c>
      <c r="D17" s="84">
        <v>1.2764058315977387</v>
      </c>
      <c r="E17" s="84">
        <v>1.1515026759983533</v>
      </c>
      <c r="F17" s="84">
        <v>1.5584498094027954</v>
      </c>
      <c r="G17" s="84">
        <v>1.5479818230419673</v>
      </c>
      <c r="H17" s="84">
        <v>1.5419708029197081</v>
      </c>
      <c r="I17" s="84">
        <v>1.1061130334486735</v>
      </c>
      <c r="J17" s="84">
        <v>1.3161764705882353</v>
      </c>
      <c r="K17" s="86">
        <v>1.5311204789400972</v>
      </c>
    </row>
    <row r="18" spans="1:11" ht="15.95" customHeight="1" x14ac:dyDescent="0.25">
      <c r="A18" s="96" t="s">
        <v>116</v>
      </c>
      <c r="B18" s="84">
        <v>1.205039123630673</v>
      </c>
      <c r="C18" s="84">
        <v>1.1800359445332982</v>
      </c>
      <c r="D18" s="84">
        <v>1.2874825771287108</v>
      </c>
      <c r="E18" s="84">
        <v>1.1247277836318932</v>
      </c>
      <c r="F18" s="84">
        <v>2.4533578964997487</v>
      </c>
      <c r="G18" s="84">
        <v>1.3944104125759837</v>
      </c>
      <c r="H18" s="84">
        <v>1.6963873135895819</v>
      </c>
      <c r="I18" s="84">
        <v>1.0903739612188366</v>
      </c>
      <c r="J18" s="84">
        <v>1.737020717589425</v>
      </c>
      <c r="K18" s="86">
        <v>1.5934258646729158</v>
      </c>
    </row>
    <row r="19" spans="1:11" ht="15.95" customHeight="1" x14ac:dyDescent="0.25">
      <c r="A19" s="96" t="s">
        <v>128</v>
      </c>
      <c r="B19" s="84">
        <v>2.6812298447010137</v>
      </c>
      <c r="C19" s="84">
        <v>1.4515200188043564</v>
      </c>
      <c r="D19" s="84">
        <v>1.4342647222531448</v>
      </c>
      <c r="E19" s="84">
        <v>1.4268993968184518</v>
      </c>
      <c r="F19" s="84">
        <v>2.0650316789208087</v>
      </c>
      <c r="G19" s="84">
        <v>1.6235531649276389</v>
      </c>
      <c r="H19" s="84">
        <v>1.7728647776545325</v>
      </c>
      <c r="I19" s="84">
        <v>1.1120990237099024</v>
      </c>
      <c r="J19" s="84">
        <v>1.6797417320925156</v>
      </c>
      <c r="K19" s="86">
        <v>2.2311284778870539</v>
      </c>
    </row>
    <row r="20" spans="1:11" ht="15.95" customHeight="1" x14ac:dyDescent="0.25">
      <c r="A20" s="96" t="s">
        <v>118</v>
      </c>
      <c r="B20" s="84">
        <v>1.923813515604849</v>
      </c>
      <c r="C20" s="84">
        <v>1.1926341072858286</v>
      </c>
      <c r="D20" s="84">
        <v>1.3228193146417446</v>
      </c>
      <c r="E20" s="84">
        <v>1.2965574450435504</v>
      </c>
      <c r="F20" s="84">
        <v>2.4144729942317777</v>
      </c>
      <c r="G20" s="84">
        <v>1.3594893128675942</v>
      </c>
      <c r="H20" s="84">
        <v>1.6785540763774172</v>
      </c>
      <c r="I20" s="84">
        <v>1.0865155131264916</v>
      </c>
      <c r="J20" s="84">
        <v>1.4402823018458197</v>
      </c>
      <c r="K20" s="86">
        <v>1.8192550756369428</v>
      </c>
    </row>
    <row r="21" spans="1:11" ht="15.95" customHeight="1" x14ac:dyDescent="0.25">
      <c r="A21" s="96" t="s">
        <v>119</v>
      </c>
      <c r="B21" s="84">
        <v>1.2775886524822695</v>
      </c>
      <c r="C21" s="84">
        <v>1.1313643376680627</v>
      </c>
      <c r="D21" s="84">
        <v>1.2867165890845309</v>
      </c>
      <c r="E21" s="84">
        <v>1.1314916094049456</v>
      </c>
      <c r="F21" s="84">
        <v>1.3481999433053009</v>
      </c>
      <c r="G21" s="84">
        <v>1.8930475175144685</v>
      </c>
      <c r="H21" s="84">
        <v>1.9450978651635524</v>
      </c>
      <c r="I21" s="84">
        <v>1.0687847498014298</v>
      </c>
      <c r="J21" s="84">
        <v>1.2931506849315069</v>
      </c>
      <c r="K21" s="86">
        <v>1.4678201070211059</v>
      </c>
    </row>
    <row r="22" spans="1:11" ht="15.95" customHeight="1" x14ac:dyDescent="0.25">
      <c r="A22" s="96" t="s">
        <v>120</v>
      </c>
      <c r="B22" s="84">
        <v>1.4947304831360904</v>
      </c>
      <c r="C22" s="84">
        <v>1.22436607783065</v>
      </c>
      <c r="D22" s="84">
        <v>1.4475809333238048</v>
      </c>
      <c r="E22" s="84">
        <v>1.179083011020194</v>
      </c>
      <c r="F22" s="84">
        <v>2.1250115324291907</v>
      </c>
      <c r="G22" s="84">
        <v>1.5735654163018031</v>
      </c>
      <c r="H22" s="84">
        <v>1.9316628701594534</v>
      </c>
      <c r="I22" s="84">
        <v>1.1222934472934474</v>
      </c>
      <c r="J22" s="84">
        <v>1.5942896115571814</v>
      </c>
      <c r="K22" s="86">
        <v>1.6791980497830055</v>
      </c>
    </row>
    <row r="23" spans="1:11" ht="15.95" customHeight="1" x14ac:dyDescent="0.25">
      <c r="A23" s="96" t="s">
        <v>121</v>
      </c>
      <c r="B23" s="84">
        <v>1.1906013199706673</v>
      </c>
      <c r="C23" s="84">
        <v>1.1720837847598411</v>
      </c>
      <c r="D23" s="84">
        <v>1.2992096905236723</v>
      </c>
      <c r="E23" s="84">
        <v>1.1813296675831042</v>
      </c>
      <c r="F23" s="84">
        <v>1.415142398716406</v>
      </c>
      <c r="G23" s="84">
        <v>1.3072274076458177</v>
      </c>
      <c r="H23" s="84">
        <v>1.9506814554086687</v>
      </c>
      <c r="I23" s="84">
        <v>1.1902913600161307</v>
      </c>
      <c r="J23" s="84">
        <v>1.4817374136229022</v>
      </c>
      <c r="K23" s="86">
        <v>1.4904272549567159</v>
      </c>
    </row>
    <row r="24" spans="1:11" ht="15.95" customHeight="1" x14ac:dyDescent="0.25">
      <c r="A24" s="98" t="s">
        <v>72</v>
      </c>
      <c r="B24" s="85">
        <v>1.723779934213012</v>
      </c>
      <c r="C24" s="85">
        <v>1.20851544532</v>
      </c>
      <c r="D24" s="85">
        <v>1.3394739990906264</v>
      </c>
      <c r="E24" s="85">
        <v>1.1846879588660855</v>
      </c>
      <c r="F24" s="85">
        <v>1.853967715772419</v>
      </c>
      <c r="G24" s="85">
        <v>1.4219592816734641</v>
      </c>
      <c r="H24" s="85">
        <v>1.8823503178515828</v>
      </c>
      <c r="I24" s="85">
        <v>1.1489748749353652</v>
      </c>
      <c r="J24" s="85">
        <v>2.360736998514116</v>
      </c>
      <c r="K24" s="85">
        <v>1.7377210179121512</v>
      </c>
    </row>
    <row r="25" spans="1:11" s="99" customFormat="1" x14ac:dyDescent="0.25">
      <c r="A25" s="489" t="s">
        <v>131</v>
      </c>
      <c r="B25" s="489"/>
      <c r="C25" s="489"/>
      <c r="D25" s="489"/>
      <c r="E25" s="489"/>
      <c r="F25" s="489"/>
      <c r="G25" s="489"/>
      <c r="H25" s="489"/>
      <c r="I25" s="489"/>
      <c r="J25" s="489"/>
      <c r="K25" s="489"/>
    </row>
    <row r="26" spans="1:11" s="99" customFormat="1" x14ac:dyDescent="0.25">
      <c r="A26" s="489" t="s">
        <v>123</v>
      </c>
      <c r="B26" s="489"/>
      <c r="C26" s="489"/>
      <c r="D26" s="489"/>
      <c r="E26" s="489"/>
      <c r="F26" s="489"/>
      <c r="G26" s="489"/>
      <c r="H26" s="489"/>
      <c r="I26" s="489"/>
      <c r="J26" s="489"/>
      <c r="K26" s="489"/>
    </row>
    <row r="27" spans="1:1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x14ac:dyDescent="0.25">
      <c r="A28" s="519" t="s">
        <v>3</v>
      </c>
      <c r="B28" s="519"/>
      <c r="C28" s="519"/>
      <c r="D28" s="519"/>
      <c r="E28" s="519"/>
      <c r="F28" s="519"/>
      <c r="G28" s="519"/>
      <c r="H28" s="519"/>
      <c r="I28" s="519"/>
      <c r="J28" s="519"/>
      <c r="K28" s="171"/>
    </row>
  </sheetData>
  <mergeCells count="4">
    <mergeCell ref="A1:K1"/>
    <mergeCell ref="A25:K25"/>
    <mergeCell ref="A26:K26"/>
    <mergeCell ref="A28:J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2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B8" sqref="B8:N24"/>
    </sheetView>
  </sheetViews>
  <sheetFormatPr defaultRowHeight="15" x14ac:dyDescent="0.25"/>
  <cols>
    <col min="1" max="1" width="6.28515625" style="149" customWidth="1"/>
    <col min="2" max="256" width="9.140625" style="149"/>
    <col min="257" max="257" width="6.28515625" style="149" customWidth="1"/>
    <col min="258" max="512" width="9.140625" style="149"/>
    <col min="513" max="513" width="6.28515625" style="149" customWidth="1"/>
    <col min="514" max="768" width="9.140625" style="149"/>
    <col min="769" max="769" width="6.28515625" style="149" customWidth="1"/>
    <col min="770" max="1024" width="9.140625" style="149"/>
    <col min="1025" max="1025" width="6.28515625" style="149" customWidth="1"/>
    <col min="1026" max="1280" width="9.140625" style="149"/>
    <col min="1281" max="1281" width="6.28515625" style="149" customWidth="1"/>
    <col min="1282" max="1536" width="9.140625" style="149"/>
    <col min="1537" max="1537" width="6.28515625" style="149" customWidth="1"/>
    <col min="1538" max="1792" width="9.140625" style="149"/>
    <col min="1793" max="1793" width="6.28515625" style="149" customWidth="1"/>
    <col min="1794" max="2048" width="9.140625" style="149"/>
    <col min="2049" max="2049" width="6.28515625" style="149" customWidth="1"/>
    <col min="2050" max="2304" width="9.140625" style="149"/>
    <col min="2305" max="2305" width="6.28515625" style="149" customWidth="1"/>
    <col min="2306" max="2560" width="9.140625" style="149"/>
    <col min="2561" max="2561" width="6.28515625" style="149" customWidth="1"/>
    <col min="2562" max="2816" width="9.140625" style="149"/>
    <col min="2817" max="2817" width="6.28515625" style="149" customWidth="1"/>
    <col min="2818" max="3072" width="9.140625" style="149"/>
    <col min="3073" max="3073" width="6.28515625" style="149" customWidth="1"/>
    <col min="3074" max="3328" width="9.140625" style="149"/>
    <col min="3329" max="3329" width="6.28515625" style="149" customWidth="1"/>
    <col min="3330" max="3584" width="9.140625" style="149"/>
    <col min="3585" max="3585" width="6.28515625" style="149" customWidth="1"/>
    <col min="3586" max="3840" width="9.140625" style="149"/>
    <col min="3841" max="3841" width="6.28515625" style="149" customWidth="1"/>
    <col min="3842" max="4096" width="9.140625" style="149"/>
    <col min="4097" max="4097" width="6.28515625" style="149" customWidth="1"/>
    <col min="4098" max="4352" width="9.140625" style="149"/>
    <col min="4353" max="4353" width="6.28515625" style="149" customWidth="1"/>
    <col min="4354" max="4608" width="9.140625" style="149"/>
    <col min="4609" max="4609" width="6.28515625" style="149" customWidth="1"/>
    <col min="4610" max="4864" width="9.140625" style="149"/>
    <col min="4865" max="4865" width="6.28515625" style="149" customWidth="1"/>
    <col min="4866" max="5120" width="9.140625" style="149"/>
    <col min="5121" max="5121" width="6.28515625" style="149" customWidth="1"/>
    <col min="5122" max="5376" width="9.140625" style="149"/>
    <col min="5377" max="5377" width="6.28515625" style="149" customWidth="1"/>
    <col min="5378" max="5632" width="9.140625" style="149"/>
    <col min="5633" max="5633" width="6.28515625" style="149" customWidth="1"/>
    <col min="5634" max="5888" width="9.140625" style="149"/>
    <col min="5889" max="5889" width="6.28515625" style="149" customWidth="1"/>
    <col min="5890" max="6144" width="9.140625" style="149"/>
    <col min="6145" max="6145" width="6.28515625" style="149" customWidth="1"/>
    <col min="6146" max="6400" width="9.140625" style="149"/>
    <col min="6401" max="6401" width="6.28515625" style="149" customWidth="1"/>
    <col min="6402" max="6656" width="9.140625" style="149"/>
    <col min="6657" max="6657" width="6.28515625" style="149" customWidth="1"/>
    <col min="6658" max="6912" width="9.140625" style="149"/>
    <col min="6913" max="6913" width="6.28515625" style="149" customWidth="1"/>
    <col min="6914" max="7168" width="9.140625" style="149"/>
    <col min="7169" max="7169" width="6.28515625" style="149" customWidth="1"/>
    <col min="7170" max="7424" width="9.140625" style="149"/>
    <col min="7425" max="7425" width="6.28515625" style="149" customWidth="1"/>
    <col min="7426" max="7680" width="9.140625" style="149"/>
    <col min="7681" max="7681" width="6.28515625" style="149" customWidth="1"/>
    <col min="7682" max="7936" width="9.140625" style="149"/>
    <col min="7937" max="7937" width="6.28515625" style="149" customWidth="1"/>
    <col min="7938" max="8192" width="9.140625" style="149"/>
    <col min="8193" max="8193" width="6.28515625" style="149" customWidth="1"/>
    <col min="8194" max="8448" width="9.140625" style="149"/>
    <col min="8449" max="8449" width="6.28515625" style="149" customWidth="1"/>
    <col min="8450" max="8704" width="9.140625" style="149"/>
    <col min="8705" max="8705" width="6.28515625" style="149" customWidth="1"/>
    <col min="8706" max="8960" width="9.140625" style="149"/>
    <col min="8961" max="8961" width="6.28515625" style="149" customWidth="1"/>
    <col min="8962" max="9216" width="9.140625" style="149"/>
    <col min="9217" max="9217" width="6.28515625" style="149" customWidth="1"/>
    <col min="9218" max="9472" width="9.140625" style="149"/>
    <col min="9473" max="9473" width="6.28515625" style="149" customWidth="1"/>
    <col min="9474" max="9728" width="9.140625" style="149"/>
    <col min="9729" max="9729" width="6.28515625" style="149" customWidth="1"/>
    <col min="9730" max="9984" width="9.140625" style="149"/>
    <col min="9985" max="9985" width="6.28515625" style="149" customWidth="1"/>
    <col min="9986" max="10240" width="9.140625" style="149"/>
    <col min="10241" max="10241" width="6.28515625" style="149" customWidth="1"/>
    <col min="10242" max="10496" width="9.140625" style="149"/>
    <col min="10497" max="10497" width="6.28515625" style="149" customWidth="1"/>
    <col min="10498" max="10752" width="9.140625" style="149"/>
    <col min="10753" max="10753" width="6.28515625" style="149" customWidth="1"/>
    <col min="10754" max="11008" width="9.140625" style="149"/>
    <col min="11009" max="11009" width="6.28515625" style="149" customWidth="1"/>
    <col min="11010" max="11264" width="9.140625" style="149"/>
    <col min="11265" max="11265" width="6.28515625" style="149" customWidth="1"/>
    <col min="11266" max="11520" width="9.140625" style="149"/>
    <col min="11521" max="11521" width="6.28515625" style="149" customWidth="1"/>
    <col min="11522" max="11776" width="9.140625" style="149"/>
    <col min="11777" max="11777" width="6.28515625" style="149" customWidth="1"/>
    <col min="11778" max="12032" width="9.140625" style="149"/>
    <col min="12033" max="12033" width="6.28515625" style="149" customWidth="1"/>
    <col min="12034" max="12288" width="9.140625" style="149"/>
    <col min="12289" max="12289" width="6.28515625" style="149" customWidth="1"/>
    <col min="12290" max="12544" width="9.140625" style="149"/>
    <col min="12545" max="12545" width="6.28515625" style="149" customWidth="1"/>
    <col min="12546" max="12800" width="9.140625" style="149"/>
    <col min="12801" max="12801" width="6.28515625" style="149" customWidth="1"/>
    <col min="12802" max="13056" width="9.140625" style="149"/>
    <col min="13057" max="13057" width="6.28515625" style="149" customWidth="1"/>
    <col min="13058" max="13312" width="9.140625" style="149"/>
    <col min="13313" max="13313" width="6.28515625" style="149" customWidth="1"/>
    <col min="13314" max="13568" width="9.140625" style="149"/>
    <col min="13569" max="13569" width="6.28515625" style="149" customWidth="1"/>
    <col min="13570" max="13824" width="9.140625" style="149"/>
    <col min="13825" max="13825" width="6.28515625" style="149" customWidth="1"/>
    <col min="13826" max="14080" width="9.140625" style="149"/>
    <col min="14081" max="14081" width="6.28515625" style="149" customWidth="1"/>
    <col min="14082" max="14336" width="9.140625" style="149"/>
    <col min="14337" max="14337" width="6.28515625" style="149" customWidth="1"/>
    <col min="14338" max="14592" width="9.140625" style="149"/>
    <col min="14593" max="14593" width="6.28515625" style="149" customWidth="1"/>
    <col min="14594" max="14848" width="9.140625" style="149"/>
    <col min="14849" max="14849" width="6.28515625" style="149" customWidth="1"/>
    <col min="14850" max="15104" width="9.140625" style="149"/>
    <col min="15105" max="15105" width="6.28515625" style="149" customWidth="1"/>
    <col min="15106" max="15360" width="9.140625" style="149"/>
    <col min="15361" max="15361" width="6.28515625" style="149" customWidth="1"/>
    <col min="15362" max="15616" width="9.140625" style="149"/>
    <col min="15617" max="15617" width="6.28515625" style="149" customWidth="1"/>
    <col min="15618" max="15872" width="9.140625" style="149"/>
    <col min="15873" max="15873" width="6.28515625" style="149" customWidth="1"/>
    <col min="15874" max="16128" width="9.140625" style="149"/>
    <col min="16129" max="16129" width="6.28515625" style="149" customWidth="1"/>
    <col min="16130" max="16384" width="9.140625" style="149"/>
  </cols>
  <sheetData>
    <row r="2" spans="2:14" x14ac:dyDescent="0.25">
      <c r="B2" s="239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1"/>
    </row>
    <row r="3" spans="2:14" x14ac:dyDescent="0.25">
      <c r="B3" s="242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243"/>
    </row>
    <row r="4" spans="2:14" x14ac:dyDescent="0.25">
      <c r="B4" s="242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243"/>
    </row>
    <row r="5" spans="2:14" x14ac:dyDescent="0.25">
      <c r="B5" s="242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243"/>
    </row>
    <row r="6" spans="2:14" x14ac:dyDescent="0.25">
      <c r="B6" s="242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243"/>
    </row>
    <row r="7" spans="2:14" x14ac:dyDescent="0.25">
      <c r="B7" s="242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243"/>
    </row>
    <row r="8" spans="2:14" x14ac:dyDescent="0.25">
      <c r="B8" s="463" t="s">
        <v>320</v>
      </c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5"/>
    </row>
    <row r="9" spans="2:14" x14ac:dyDescent="0.25">
      <c r="B9" s="463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5"/>
    </row>
    <row r="10" spans="2:14" x14ac:dyDescent="0.25">
      <c r="B10" s="463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5"/>
    </row>
    <row r="11" spans="2:14" x14ac:dyDescent="0.25">
      <c r="B11" s="463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5"/>
    </row>
    <row r="12" spans="2:14" x14ac:dyDescent="0.25">
      <c r="B12" s="463"/>
      <c r="C12" s="464"/>
      <c r="D12" s="464"/>
      <c r="E12" s="464"/>
      <c r="F12" s="464"/>
      <c r="G12" s="464"/>
      <c r="H12" s="464"/>
      <c r="I12" s="464"/>
      <c r="J12" s="464"/>
      <c r="K12" s="464"/>
      <c r="L12" s="464"/>
      <c r="M12" s="464"/>
      <c r="N12" s="465"/>
    </row>
    <row r="13" spans="2:14" x14ac:dyDescent="0.25">
      <c r="B13" s="463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5"/>
    </row>
    <row r="14" spans="2:14" x14ac:dyDescent="0.25">
      <c r="B14" s="463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5"/>
    </row>
    <row r="15" spans="2:14" x14ac:dyDescent="0.25">
      <c r="B15" s="463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5"/>
    </row>
    <row r="16" spans="2:14" x14ac:dyDescent="0.25">
      <c r="B16" s="463"/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5"/>
    </row>
    <row r="17" spans="2:14" x14ac:dyDescent="0.25">
      <c r="B17" s="463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5"/>
    </row>
    <row r="18" spans="2:14" x14ac:dyDescent="0.25">
      <c r="B18" s="463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5"/>
    </row>
    <row r="19" spans="2:14" x14ac:dyDescent="0.25">
      <c r="B19" s="463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5"/>
    </row>
    <row r="20" spans="2:14" x14ac:dyDescent="0.25">
      <c r="B20" s="463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5"/>
    </row>
    <row r="21" spans="2:14" x14ac:dyDescent="0.25">
      <c r="B21" s="463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5"/>
    </row>
    <row r="22" spans="2:14" x14ac:dyDescent="0.25">
      <c r="B22" s="463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5"/>
    </row>
    <row r="23" spans="2:14" x14ac:dyDescent="0.25">
      <c r="B23" s="463"/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5"/>
    </row>
    <row r="24" spans="2:14" x14ac:dyDescent="0.25">
      <c r="B24" s="466"/>
      <c r="C24" s="467"/>
      <c r="D24" s="467"/>
      <c r="E24" s="467"/>
      <c r="F24" s="467"/>
      <c r="G24" s="467"/>
      <c r="H24" s="467"/>
      <c r="I24" s="467"/>
      <c r="J24" s="467"/>
      <c r="K24" s="467"/>
      <c r="L24" s="467"/>
      <c r="M24" s="467"/>
      <c r="N24" s="468"/>
    </row>
    <row r="42" ht="15.95" customHeight="1" x14ac:dyDescent="0.2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view="pageBreakPreview" zoomScaleNormal="100" zoomScaleSheetLayoutView="100" workbookViewId="0">
      <selection activeCell="G4" sqref="G4"/>
    </sheetView>
  </sheetViews>
  <sheetFormatPr defaultColWidth="16.5703125" defaultRowHeight="15" x14ac:dyDescent="0.25"/>
  <cols>
    <col min="1" max="1" width="17.42578125" style="295" customWidth="1"/>
    <col min="2" max="2" width="14.7109375" style="295" customWidth="1"/>
    <col min="3" max="16384" width="16.5703125" style="295"/>
  </cols>
  <sheetData>
    <row r="1" spans="1:6" ht="30.75" customHeight="1" x14ac:dyDescent="0.25">
      <c r="A1" s="479" t="s">
        <v>268</v>
      </c>
      <c r="B1" s="479"/>
      <c r="C1" s="479"/>
      <c r="D1" s="479"/>
      <c r="E1" s="479"/>
      <c r="F1" s="479"/>
    </row>
    <row r="2" spans="1:6" ht="15.95" customHeight="1" x14ac:dyDescent="0.25">
      <c r="A2" s="470" t="s">
        <v>233</v>
      </c>
      <c r="B2" s="470"/>
      <c r="C2" s="475" t="s">
        <v>241</v>
      </c>
      <c r="D2" s="475" t="s">
        <v>242</v>
      </c>
      <c r="E2" s="477" t="s">
        <v>243</v>
      </c>
      <c r="F2" s="477"/>
    </row>
    <row r="3" spans="1:6" ht="39" customHeight="1" x14ac:dyDescent="0.25">
      <c r="A3" s="472"/>
      <c r="B3" s="472"/>
      <c r="C3" s="476"/>
      <c r="D3" s="476"/>
      <c r="E3" s="289" t="s">
        <v>241</v>
      </c>
      <c r="F3" s="289" t="s">
        <v>244</v>
      </c>
    </row>
    <row r="4" spans="1:6" ht="15.95" customHeight="1" x14ac:dyDescent="0.25">
      <c r="A4" s="470">
        <v>2015</v>
      </c>
      <c r="B4" s="2" t="s">
        <v>237</v>
      </c>
      <c r="C4" s="3">
        <v>1973241</v>
      </c>
      <c r="D4" s="3">
        <v>1318335</v>
      </c>
      <c r="E4" s="296">
        <v>3.627137015839939</v>
      </c>
      <c r="F4" s="296">
        <v>1.8656456934453212</v>
      </c>
    </row>
    <row r="5" spans="1:6" ht="15.95" customHeight="1" x14ac:dyDescent="0.25">
      <c r="A5" s="471"/>
      <c r="B5" s="2" t="s">
        <v>238</v>
      </c>
      <c r="C5" s="3">
        <v>2510479</v>
      </c>
      <c r="D5" s="3">
        <v>1724715</v>
      </c>
      <c r="E5" s="296">
        <v>2.9116809116809117</v>
      </c>
      <c r="F5" s="296">
        <v>2.7594733079122977</v>
      </c>
    </row>
    <row r="6" spans="1:6" ht="15.95" customHeight="1" x14ac:dyDescent="0.25">
      <c r="A6" s="471"/>
      <c r="B6" s="2" t="s">
        <v>239</v>
      </c>
      <c r="C6" s="3">
        <v>2400790</v>
      </c>
      <c r="D6" s="3">
        <v>1898107</v>
      </c>
      <c r="E6" s="296">
        <v>-1.1704158780053862</v>
      </c>
      <c r="F6" s="296">
        <v>-1.0006300553071727</v>
      </c>
    </row>
    <row r="7" spans="1:6" ht="15.95" customHeight="1" x14ac:dyDescent="0.25">
      <c r="A7" s="472"/>
      <c r="B7" s="4" t="s">
        <v>240</v>
      </c>
      <c r="C7" s="293">
        <v>3108988</v>
      </c>
      <c r="D7" s="293">
        <v>2393136</v>
      </c>
      <c r="E7" s="297">
        <v>-3.4348622303061025</v>
      </c>
      <c r="F7" s="297">
        <v>-0.28600000000000003</v>
      </c>
    </row>
    <row r="8" spans="1:6" ht="15.95" customHeight="1" x14ac:dyDescent="0.25">
      <c r="A8" s="470">
        <v>2016</v>
      </c>
      <c r="B8" s="2" t="s">
        <v>237</v>
      </c>
      <c r="C8" s="3">
        <v>1609122</v>
      </c>
      <c r="D8" s="3">
        <v>1175066</v>
      </c>
      <c r="E8" s="296">
        <v>-18.452839769698684</v>
      </c>
      <c r="F8" s="296">
        <v>-10.867419889481807</v>
      </c>
    </row>
    <row r="9" spans="1:6" ht="15.95" customHeight="1" x14ac:dyDescent="0.25">
      <c r="A9" s="471"/>
      <c r="B9" s="2" t="s">
        <v>238</v>
      </c>
      <c r="C9" s="3">
        <v>2200602</v>
      </c>
      <c r="D9" s="3">
        <v>1575394</v>
      </c>
      <c r="E9" s="296">
        <v>-12.343341649143451</v>
      </c>
      <c r="F9" s="296">
        <v>-8.6577202610286346</v>
      </c>
    </row>
    <row r="10" spans="1:6" ht="15.95" customHeight="1" x14ac:dyDescent="0.25">
      <c r="A10" s="471"/>
      <c r="B10" s="2" t="s">
        <v>239</v>
      </c>
      <c r="C10" s="3">
        <v>2326321</v>
      </c>
      <c r="D10" s="3">
        <v>1848586</v>
      </c>
      <c r="E10" s="296">
        <v>-3.1018539730671986</v>
      </c>
      <c r="F10" s="296">
        <v>-2.6089677768429285</v>
      </c>
    </row>
    <row r="11" spans="1:6" ht="15.95" customHeight="1" x14ac:dyDescent="0.25">
      <c r="A11" s="472"/>
      <c r="B11" s="4" t="s">
        <v>240</v>
      </c>
      <c r="C11" s="293">
        <v>2981952</v>
      </c>
      <c r="D11" s="293">
        <v>2282102</v>
      </c>
      <c r="E11" s="297">
        <v>-4.086088463512886</v>
      </c>
      <c r="F11" s="297">
        <v>-4.6396861691103224</v>
      </c>
    </row>
    <row r="12" spans="1:6" ht="15.95" customHeight="1" x14ac:dyDescent="0.25">
      <c r="A12" s="470">
        <v>2017</v>
      </c>
      <c r="B12" s="2" t="s">
        <v>237</v>
      </c>
      <c r="C12" s="3">
        <v>1743736</v>
      </c>
      <c r="D12" s="3">
        <v>1267722</v>
      </c>
      <c r="E12" s="296">
        <v>8.3656801659538544</v>
      </c>
      <c r="F12" s="296">
        <v>7.8851741093691752</v>
      </c>
    </row>
    <row r="13" spans="1:6" ht="15.95" customHeight="1" x14ac:dyDescent="0.25">
      <c r="A13" s="471"/>
      <c r="B13" s="2" t="s">
        <v>238</v>
      </c>
      <c r="C13" s="3">
        <v>2495274</v>
      </c>
      <c r="D13" s="3">
        <v>1775659</v>
      </c>
      <c r="E13" s="296">
        <v>13.390517685615119</v>
      </c>
      <c r="F13" s="296">
        <v>12.712058062935366</v>
      </c>
    </row>
    <row r="14" spans="1:6" ht="15.95" customHeight="1" x14ac:dyDescent="0.25">
      <c r="A14" s="471"/>
      <c r="B14" s="2" t="s">
        <v>239</v>
      </c>
      <c r="C14" s="3">
        <v>2750093</v>
      </c>
      <c r="D14" s="3">
        <v>2162447</v>
      </c>
      <c r="E14" s="296">
        <v>18.216402637469205</v>
      </c>
      <c r="F14" s="296">
        <v>16.978436491458876</v>
      </c>
    </row>
    <row r="15" spans="1:6" ht="15.95" customHeight="1" x14ac:dyDescent="0.25">
      <c r="A15" s="472"/>
      <c r="B15" s="4" t="s">
        <v>240</v>
      </c>
      <c r="C15" s="293">
        <v>3163751</v>
      </c>
      <c r="D15" s="293">
        <v>2453448</v>
      </c>
      <c r="E15" s="297">
        <v>6.0966440774365251</v>
      </c>
      <c r="F15" s="297">
        <v>7.5082533558973266</v>
      </c>
    </row>
    <row r="16" spans="1:6" ht="15.95" customHeight="1" x14ac:dyDescent="0.25">
      <c r="A16" s="281"/>
      <c r="B16" s="2"/>
      <c r="C16" s="3"/>
      <c r="D16" s="3"/>
      <c r="E16" s="262"/>
      <c r="F16" s="262"/>
    </row>
    <row r="17" spans="1:6" x14ac:dyDescent="0.25">
      <c r="A17" s="478" t="s">
        <v>3</v>
      </c>
      <c r="B17" s="478"/>
      <c r="C17" s="478"/>
      <c r="D17" s="478"/>
      <c r="E17" s="478"/>
      <c r="F17" s="478"/>
    </row>
    <row r="18" spans="1:6" x14ac:dyDescent="0.25">
      <c r="A18" s="5"/>
      <c r="B18" s="5"/>
      <c r="C18" s="5"/>
      <c r="D18" s="5"/>
    </row>
  </sheetData>
  <mergeCells count="9">
    <mergeCell ref="A8:A11"/>
    <mergeCell ref="A12:A15"/>
    <mergeCell ref="A17:F17"/>
    <mergeCell ref="A1:F1"/>
    <mergeCell ref="A2:B3"/>
    <mergeCell ref="C2:C3"/>
    <mergeCell ref="D2:D3"/>
    <mergeCell ref="E2:F2"/>
    <mergeCell ref="A4:A7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view="pageBreakPreview" zoomScale="90" zoomScaleNormal="100" zoomScaleSheetLayoutView="90" workbookViewId="0">
      <selection activeCell="H27" sqref="H27"/>
    </sheetView>
  </sheetViews>
  <sheetFormatPr defaultColWidth="17.7109375" defaultRowHeight="16.5" x14ac:dyDescent="0.25"/>
  <cols>
    <col min="1" max="4" width="17.5703125" style="288" customWidth="1"/>
    <col min="5" max="16384" width="17.7109375" style="288"/>
  </cols>
  <sheetData>
    <row r="1" spans="1:5" ht="33.75" customHeight="1" x14ac:dyDescent="0.25">
      <c r="A1" s="586" t="s">
        <v>321</v>
      </c>
      <c r="B1" s="586"/>
      <c r="C1" s="586"/>
      <c r="D1" s="586"/>
      <c r="E1" s="426"/>
    </row>
    <row r="2" spans="1:5" ht="15.95" customHeight="1" x14ac:dyDescent="0.25">
      <c r="A2" s="570" t="s">
        <v>233</v>
      </c>
      <c r="B2" s="570"/>
      <c r="C2" s="587" t="s">
        <v>322</v>
      </c>
      <c r="D2" s="587" t="s">
        <v>323</v>
      </c>
    </row>
    <row r="3" spans="1:5" ht="24" customHeight="1" x14ac:dyDescent="0.3">
      <c r="A3" s="584"/>
      <c r="B3" s="584"/>
      <c r="C3" s="588"/>
      <c r="D3" s="588"/>
      <c r="E3" s="427"/>
    </row>
    <row r="4" spans="1:5" ht="15.95" customHeight="1" x14ac:dyDescent="0.3">
      <c r="A4" s="570">
        <v>2015</v>
      </c>
      <c r="B4" s="428" t="s">
        <v>237</v>
      </c>
      <c r="C4" s="429">
        <v>65572</v>
      </c>
      <c r="D4" s="429">
        <v>63453</v>
      </c>
      <c r="E4" s="427"/>
    </row>
    <row r="5" spans="1:5" ht="15.95" customHeight="1" x14ac:dyDescent="0.3">
      <c r="A5" s="583"/>
      <c r="B5" s="428" t="s">
        <v>238</v>
      </c>
      <c r="C5" s="429">
        <v>95472</v>
      </c>
      <c r="D5" s="429">
        <v>94514</v>
      </c>
      <c r="E5" s="427"/>
    </row>
    <row r="6" spans="1:5" ht="15.95" customHeight="1" x14ac:dyDescent="0.3">
      <c r="A6" s="583"/>
      <c r="B6" s="428" t="s">
        <v>239</v>
      </c>
      <c r="C6" s="429">
        <v>92828</v>
      </c>
      <c r="D6" s="429">
        <v>91910</v>
      </c>
      <c r="E6" s="427"/>
    </row>
    <row r="7" spans="1:5" ht="15.95" customHeight="1" x14ac:dyDescent="0.3">
      <c r="A7" s="584"/>
      <c r="B7" s="1" t="s">
        <v>240</v>
      </c>
      <c r="C7" s="430">
        <v>95376</v>
      </c>
      <c r="D7" s="430">
        <v>94466</v>
      </c>
      <c r="E7" s="427"/>
    </row>
    <row r="8" spans="1:5" ht="15.95" customHeight="1" x14ac:dyDescent="0.3">
      <c r="A8" s="570">
        <v>2016</v>
      </c>
      <c r="B8" s="428" t="s">
        <v>237</v>
      </c>
      <c r="C8" s="429">
        <v>73341</v>
      </c>
      <c r="D8" s="429">
        <v>72503</v>
      </c>
      <c r="E8" s="427"/>
    </row>
    <row r="9" spans="1:5" ht="15.95" customHeight="1" x14ac:dyDescent="0.3">
      <c r="A9" s="583"/>
      <c r="B9" s="428" t="s">
        <v>238</v>
      </c>
      <c r="C9" s="429">
        <v>91339</v>
      </c>
      <c r="D9" s="429">
        <v>90229</v>
      </c>
      <c r="E9" s="427"/>
    </row>
    <row r="10" spans="1:5" ht="15.95" customHeight="1" x14ac:dyDescent="0.3">
      <c r="A10" s="583"/>
      <c r="B10" s="428" t="s">
        <v>239</v>
      </c>
      <c r="C10" s="429">
        <v>67753</v>
      </c>
      <c r="D10" s="429">
        <v>67035</v>
      </c>
      <c r="E10" s="427"/>
    </row>
    <row r="11" spans="1:5" ht="15.95" customHeight="1" x14ac:dyDescent="0.3">
      <c r="A11" s="584"/>
      <c r="B11" s="1" t="s">
        <v>240</v>
      </c>
      <c r="C11" s="430">
        <v>86190</v>
      </c>
      <c r="D11" s="430">
        <v>85074</v>
      </c>
      <c r="E11" s="427"/>
    </row>
    <row r="12" spans="1:5" ht="15.95" customHeight="1" x14ac:dyDescent="0.25">
      <c r="A12" s="570">
        <v>2017</v>
      </c>
      <c r="B12" s="428" t="s">
        <v>237</v>
      </c>
      <c r="C12" s="429">
        <v>83449</v>
      </c>
      <c r="D12" s="429">
        <v>82437</v>
      </c>
    </row>
    <row r="13" spans="1:5" ht="15.95" customHeight="1" x14ac:dyDescent="0.25">
      <c r="A13" s="583"/>
      <c r="B13" s="428" t="s">
        <v>238</v>
      </c>
      <c r="C13" s="429">
        <v>104745</v>
      </c>
      <c r="D13" s="429">
        <v>103268</v>
      </c>
    </row>
    <row r="14" spans="1:5" ht="15.95" customHeight="1" x14ac:dyDescent="0.25">
      <c r="A14" s="583"/>
      <c r="B14" s="428" t="s">
        <v>239</v>
      </c>
      <c r="C14" s="429">
        <v>85611</v>
      </c>
      <c r="D14" s="429">
        <v>84694</v>
      </c>
    </row>
    <row r="15" spans="1:5" ht="15.95" customHeight="1" x14ac:dyDescent="0.25">
      <c r="A15" s="584"/>
      <c r="B15" s="1" t="s">
        <v>240</v>
      </c>
      <c r="C15" s="430">
        <v>93893</v>
      </c>
      <c r="D15" s="430">
        <v>93036</v>
      </c>
    </row>
    <row r="16" spans="1:5" ht="15.95" customHeight="1" x14ac:dyDescent="0.25">
      <c r="A16" s="431"/>
      <c r="B16" s="428"/>
      <c r="C16" s="429"/>
      <c r="D16" s="429"/>
    </row>
    <row r="17" spans="1:4" x14ac:dyDescent="0.25">
      <c r="A17" s="585" t="s">
        <v>3</v>
      </c>
      <c r="B17" s="585"/>
      <c r="C17" s="585"/>
      <c r="D17" s="585"/>
    </row>
    <row r="18" spans="1:4" x14ac:dyDescent="0.25">
      <c r="A18" s="585"/>
      <c r="B18" s="585"/>
      <c r="C18" s="585"/>
      <c r="D18" s="585"/>
    </row>
    <row r="19" spans="1:4" ht="15.95" customHeight="1" x14ac:dyDescent="0.25"/>
    <row r="20" spans="1:4" ht="15.95" customHeight="1" x14ac:dyDescent="0.25"/>
    <row r="21" spans="1:4" ht="15.95" customHeight="1" x14ac:dyDescent="0.25"/>
    <row r="24" spans="1:4" ht="16.5" customHeight="1" x14ac:dyDescent="0.25"/>
  </sheetData>
  <mergeCells count="8">
    <mergeCell ref="A12:A15"/>
    <mergeCell ref="A17:D18"/>
    <mergeCell ref="A1:D1"/>
    <mergeCell ref="A2:B3"/>
    <mergeCell ref="C2:C3"/>
    <mergeCell ref="D2:D3"/>
    <mergeCell ref="A4:A7"/>
    <mergeCell ref="A8:A11"/>
  </mergeCells>
  <pageMargins left="0.70866141732283472" right="0.70866141732283472" top="0.74803149606299213" bottom="0.74803149606299213" header="0.31496062992125984" footer="0.31496062992125984"/>
  <pageSetup scale="12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zoomScaleNormal="100" zoomScaleSheetLayoutView="100" workbookViewId="0">
      <selection activeCell="H27" sqref="H27"/>
    </sheetView>
  </sheetViews>
  <sheetFormatPr defaultColWidth="9.140625" defaultRowHeight="12.75" x14ac:dyDescent="0.2"/>
  <cols>
    <col min="1" max="1" width="13.5703125" style="13" customWidth="1"/>
    <col min="2" max="2" width="12.5703125" style="13" bestFit="1" customWidth="1"/>
    <col min="3" max="3" width="12.7109375" style="13" bestFit="1" customWidth="1"/>
    <col min="4" max="5" width="9.28515625" style="13" bestFit="1" customWidth="1"/>
    <col min="6" max="16384" width="9.140625" style="13"/>
  </cols>
  <sheetData>
    <row r="1" spans="1:10" ht="30" customHeight="1" x14ac:dyDescent="0.2">
      <c r="A1" s="521" t="s">
        <v>324</v>
      </c>
      <c r="B1" s="521"/>
      <c r="C1" s="521"/>
      <c r="D1" s="521"/>
      <c r="E1" s="521"/>
      <c r="F1" s="521"/>
      <c r="G1" s="521"/>
      <c r="H1" s="521"/>
      <c r="I1" s="521"/>
      <c r="J1" s="521"/>
    </row>
    <row r="2" spans="1:10" ht="27" customHeight="1" x14ac:dyDescent="0.2">
      <c r="A2" s="470" t="s">
        <v>18</v>
      </c>
      <c r="B2" s="472" t="s">
        <v>0</v>
      </c>
      <c r="C2" s="472"/>
      <c r="D2" s="472"/>
      <c r="E2" s="472" t="s">
        <v>4</v>
      </c>
      <c r="F2" s="472"/>
      <c r="G2" s="472"/>
      <c r="H2" s="522" t="s">
        <v>19</v>
      </c>
      <c r="I2" s="522"/>
      <c r="J2" s="522"/>
    </row>
    <row r="3" spans="1:10" ht="15" customHeight="1" x14ac:dyDescent="0.2">
      <c r="A3" s="471"/>
      <c r="B3" s="404">
        <v>2015</v>
      </c>
      <c r="C3" s="404">
        <v>2016</v>
      </c>
      <c r="D3" s="404">
        <v>2017</v>
      </c>
      <c r="E3" s="404">
        <v>2015</v>
      </c>
      <c r="F3" s="404">
        <v>2016</v>
      </c>
      <c r="G3" s="404">
        <v>2017</v>
      </c>
      <c r="H3" s="404">
        <v>2015</v>
      </c>
      <c r="I3" s="404">
        <v>2016</v>
      </c>
      <c r="J3" s="404">
        <v>2017</v>
      </c>
    </row>
    <row r="4" spans="1:10" ht="15" customHeight="1" x14ac:dyDescent="0.2">
      <c r="A4" s="520" t="s">
        <v>1</v>
      </c>
      <c r="B4" s="520"/>
      <c r="C4" s="520"/>
      <c r="D4" s="520"/>
      <c r="E4" s="520"/>
      <c r="F4" s="520"/>
      <c r="G4" s="520"/>
      <c r="H4" s="520"/>
      <c r="I4" s="520"/>
      <c r="J4" s="520"/>
    </row>
    <row r="5" spans="1:10" ht="13.5" x14ac:dyDescent="0.2">
      <c r="A5" s="413" t="s">
        <v>5</v>
      </c>
      <c r="B5" s="15">
        <v>82923</v>
      </c>
      <c r="C5" s="15">
        <v>91437</v>
      </c>
      <c r="D5" s="15">
        <v>105964</v>
      </c>
      <c r="E5" s="16">
        <v>48.177994166792551</v>
      </c>
      <c r="F5" s="16">
        <v>57.306434023991272</v>
      </c>
      <c r="G5" s="16">
        <v>57.34789526665007</v>
      </c>
      <c r="H5" s="16">
        <v>19.789379405986363</v>
      </c>
      <c r="I5" s="16">
        <v>10.267356463224919</v>
      </c>
      <c r="J5" s="16">
        <v>15.887441626475059</v>
      </c>
    </row>
    <row r="6" spans="1:10" ht="13.5" x14ac:dyDescent="0.2">
      <c r="A6" s="406" t="s">
        <v>6</v>
      </c>
      <c r="B6" s="3">
        <v>30982</v>
      </c>
      <c r="C6" s="3">
        <v>30580</v>
      </c>
      <c r="D6" s="3">
        <v>33823</v>
      </c>
      <c r="E6" s="19">
        <v>18.00044155753611</v>
      </c>
      <c r="F6" s="19">
        <v>19.165444540543248</v>
      </c>
      <c r="G6" s="19">
        <v>18.305064565360926</v>
      </c>
      <c r="H6" s="19">
        <v>45.873157869956209</v>
      </c>
      <c r="I6" s="19">
        <v>-1.2975275966690336</v>
      </c>
      <c r="J6" s="19">
        <v>10.604970568999345</v>
      </c>
    </row>
    <row r="7" spans="1:10" ht="13.5" x14ac:dyDescent="0.2">
      <c r="A7" s="406" t="s">
        <v>7</v>
      </c>
      <c r="B7" s="3">
        <v>58198</v>
      </c>
      <c r="C7" s="3">
        <v>37522</v>
      </c>
      <c r="D7" s="3">
        <v>44968</v>
      </c>
      <c r="E7" s="19">
        <v>33.812849324300771</v>
      </c>
      <c r="F7" s="19">
        <v>23.516213539903987</v>
      </c>
      <c r="G7" s="19">
        <v>24.336757335988828</v>
      </c>
      <c r="H7" s="19">
        <v>168.28009035172636</v>
      </c>
      <c r="I7" s="19">
        <v>-35.526994054778513</v>
      </c>
      <c r="J7" s="19">
        <v>19.844357976653697</v>
      </c>
    </row>
    <row r="8" spans="1:10" ht="13.5" x14ac:dyDescent="0.2">
      <c r="A8" s="406" t="s">
        <v>20</v>
      </c>
      <c r="B8" s="3">
        <v>15</v>
      </c>
      <c r="C8" s="3">
        <v>19</v>
      </c>
      <c r="D8" s="3">
        <v>19</v>
      </c>
      <c r="E8" s="19" t="s">
        <v>195</v>
      </c>
      <c r="F8" s="19" t="s">
        <v>195</v>
      </c>
      <c r="G8" s="19" t="s">
        <v>195</v>
      </c>
      <c r="H8" s="19">
        <v>-28.571428571428569</v>
      </c>
      <c r="I8" s="19">
        <v>26.666666666666668</v>
      </c>
      <c r="J8" s="19">
        <v>0</v>
      </c>
    </row>
    <row r="9" spans="1:10" ht="13.5" x14ac:dyDescent="0.2">
      <c r="A9" s="408" t="s">
        <v>8</v>
      </c>
      <c r="B9" s="21">
        <v>172118</v>
      </c>
      <c r="C9" s="21">
        <v>159558</v>
      </c>
      <c r="D9" s="21">
        <v>184774</v>
      </c>
      <c r="E9" s="22">
        <v>100</v>
      </c>
      <c r="F9" s="22">
        <v>100</v>
      </c>
      <c r="G9" s="22">
        <v>100</v>
      </c>
      <c r="H9" s="22">
        <v>53.434304714870251</v>
      </c>
      <c r="I9" s="22">
        <v>-7.2973192809584129</v>
      </c>
      <c r="J9" s="22">
        <v>15.803657604131413</v>
      </c>
    </row>
    <row r="10" spans="1:10" ht="15" customHeight="1" x14ac:dyDescent="0.2">
      <c r="A10" s="520" t="s">
        <v>2</v>
      </c>
      <c r="B10" s="520"/>
      <c r="C10" s="520"/>
      <c r="D10" s="520"/>
      <c r="E10" s="520"/>
      <c r="F10" s="520"/>
      <c r="G10" s="520"/>
      <c r="H10" s="520"/>
      <c r="I10" s="520"/>
      <c r="J10" s="520"/>
    </row>
    <row r="11" spans="1:10" ht="13.5" x14ac:dyDescent="0.2">
      <c r="A11" s="406" t="s">
        <v>5</v>
      </c>
      <c r="B11" s="3">
        <v>82683</v>
      </c>
      <c r="C11" s="3">
        <v>89988</v>
      </c>
      <c r="D11" s="3">
        <v>105015</v>
      </c>
      <c r="E11" s="19">
        <v>46.679275108677245</v>
      </c>
      <c r="F11" s="19">
        <v>56.573099047559175</v>
      </c>
      <c r="G11" s="19">
        <v>57.409087927226608</v>
      </c>
      <c r="H11" s="19">
        <v>19.567040721888016</v>
      </c>
      <c r="I11" s="19">
        <v>8.8349479336743943</v>
      </c>
      <c r="J11" s="19">
        <v>16.698893185758102</v>
      </c>
    </row>
    <row r="12" spans="1:10" ht="13.5" x14ac:dyDescent="0.2">
      <c r="A12" s="406" t="s">
        <v>6</v>
      </c>
      <c r="B12" s="3">
        <v>34989</v>
      </c>
      <c r="C12" s="3">
        <v>33452</v>
      </c>
      <c r="D12" s="3">
        <v>35915</v>
      </c>
      <c r="E12" s="19">
        <v>19.753288545136343</v>
      </c>
      <c r="F12" s="19">
        <v>21.030396378838841</v>
      </c>
      <c r="G12" s="19">
        <v>19.633837003345654</v>
      </c>
      <c r="H12" s="19">
        <v>46.409741400954054</v>
      </c>
      <c r="I12" s="19">
        <v>-4.3928091685958446</v>
      </c>
      <c r="J12" s="19">
        <v>7.3627884730359918</v>
      </c>
    </row>
    <row r="13" spans="1:10" ht="13.5" x14ac:dyDescent="0.2">
      <c r="A13" s="406" t="s">
        <v>7</v>
      </c>
      <c r="B13" s="3">
        <v>59452</v>
      </c>
      <c r="C13" s="3">
        <v>35611</v>
      </c>
      <c r="D13" s="3">
        <v>41982</v>
      </c>
      <c r="E13" s="19">
        <v>33.564049003556711</v>
      </c>
      <c r="F13" s="19">
        <v>22.387703140225693</v>
      </c>
      <c r="G13" s="19">
        <v>22.950514967964839</v>
      </c>
      <c r="H13" s="19">
        <v>175.29172068901647</v>
      </c>
      <c r="I13" s="19">
        <v>-40.10125815784162</v>
      </c>
      <c r="J13" s="19">
        <v>17.890539440060653</v>
      </c>
    </row>
    <row r="14" spans="1:10" ht="13.5" x14ac:dyDescent="0.2">
      <c r="A14" s="406" t="s">
        <v>20</v>
      </c>
      <c r="B14" s="23">
        <v>6</v>
      </c>
      <c r="C14" s="3">
        <v>14</v>
      </c>
      <c r="D14" s="23">
        <v>12</v>
      </c>
      <c r="E14" s="19" t="s">
        <v>195</v>
      </c>
      <c r="F14" s="19" t="s">
        <v>195</v>
      </c>
      <c r="G14" s="19" t="s">
        <v>195</v>
      </c>
      <c r="H14" s="19">
        <v>-33.333333333333329</v>
      </c>
      <c r="I14" s="19">
        <v>133.33333333333331</v>
      </c>
      <c r="J14" s="19">
        <v>-14.285714285714285</v>
      </c>
    </row>
    <row r="15" spans="1:10" ht="13.5" x14ac:dyDescent="0.2">
      <c r="A15" s="408" t="s">
        <v>8</v>
      </c>
      <c r="B15" s="21">
        <v>177130</v>
      </c>
      <c r="C15" s="21">
        <v>159065</v>
      </c>
      <c r="D15" s="21">
        <v>182924</v>
      </c>
      <c r="E15" s="22">
        <v>100</v>
      </c>
      <c r="F15" s="22">
        <v>100</v>
      </c>
      <c r="G15" s="22">
        <v>100</v>
      </c>
      <c r="H15" s="22">
        <v>54.489555623391915</v>
      </c>
      <c r="I15" s="22">
        <v>-10.19872410094281</v>
      </c>
      <c r="J15" s="22">
        <v>14.999528494640554</v>
      </c>
    </row>
    <row r="16" spans="1:10" ht="15" customHeight="1" x14ac:dyDescent="0.2">
      <c r="A16" s="520" t="s">
        <v>8</v>
      </c>
      <c r="B16" s="520"/>
      <c r="C16" s="520"/>
      <c r="D16" s="520"/>
      <c r="E16" s="520"/>
      <c r="F16" s="520"/>
      <c r="G16" s="520"/>
      <c r="H16" s="520"/>
      <c r="I16" s="520"/>
      <c r="J16" s="520"/>
    </row>
    <row r="17" spans="1:10" ht="13.5" x14ac:dyDescent="0.2">
      <c r="A17" s="406" t="s">
        <v>5</v>
      </c>
      <c r="B17" s="3">
        <v>165606</v>
      </c>
      <c r="C17" s="3">
        <v>181425</v>
      </c>
      <c r="D17" s="3">
        <v>210979</v>
      </c>
      <c r="E17" s="19">
        <v>47.417880703683338</v>
      </c>
      <c r="F17" s="19">
        <v>56.94033387420243</v>
      </c>
      <c r="G17" s="19">
        <v>57.378337657534175</v>
      </c>
      <c r="H17" s="19">
        <v>19.678267907729662</v>
      </c>
      <c r="I17" s="19">
        <v>9.5521901380384779</v>
      </c>
      <c r="J17" s="19">
        <v>16.289926967066283</v>
      </c>
    </row>
    <row r="18" spans="1:10" ht="13.5" x14ac:dyDescent="0.2">
      <c r="A18" s="406" t="s">
        <v>6</v>
      </c>
      <c r="B18" s="3">
        <v>65971</v>
      </c>
      <c r="C18" s="3">
        <v>64032</v>
      </c>
      <c r="D18" s="3">
        <v>69738</v>
      </c>
      <c r="E18" s="19">
        <v>18.889442459226682</v>
      </c>
      <c r="F18" s="19">
        <v>20.09647765541094</v>
      </c>
      <c r="G18" s="19">
        <v>18.96610805606775</v>
      </c>
      <c r="H18" s="19">
        <v>46.157254580499369</v>
      </c>
      <c r="I18" s="19">
        <v>-2.9391702414697365</v>
      </c>
      <c r="J18" s="19">
        <v>8.9111694152923544</v>
      </c>
    </row>
    <row r="19" spans="1:10" ht="13.5" x14ac:dyDescent="0.2">
      <c r="A19" s="406" t="s">
        <v>7</v>
      </c>
      <c r="B19" s="3">
        <v>117650</v>
      </c>
      <c r="C19" s="3">
        <v>73133</v>
      </c>
      <c r="D19" s="3">
        <v>86950</v>
      </c>
      <c r="E19" s="19">
        <v>33.686663917903608</v>
      </c>
      <c r="F19" s="19">
        <v>22.952831402629439</v>
      </c>
      <c r="G19" s="19">
        <v>23.647123454574135</v>
      </c>
      <c r="H19" s="19">
        <v>171.77804985100141</v>
      </c>
      <c r="I19" s="19">
        <v>-37.838504037399069</v>
      </c>
      <c r="J19" s="19">
        <v>18.892975811193306</v>
      </c>
    </row>
    <row r="20" spans="1:10" ht="13.5" x14ac:dyDescent="0.2">
      <c r="A20" s="406" t="s">
        <v>20</v>
      </c>
      <c r="B20" s="3">
        <v>21</v>
      </c>
      <c r="C20" s="3">
        <v>33</v>
      </c>
      <c r="D20" s="3">
        <v>31</v>
      </c>
      <c r="E20" s="19" t="s">
        <v>195</v>
      </c>
      <c r="F20" s="19" t="s">
        <v>195</v>
      </c>
      <c r="G20" s="19" t="s">
        <v>195</v>
      </c>
      <c r="H20" s="19">
        <v>-30</v>
      </c>
      <c r="I20" s="19">
        <v>57.142857142857139</v>
      </c>
      <c r="J20" s="19">
        <v>-6.0606060606060606</v>
      </c>
    </row>
    <row r="21" spans="1:10" ht="13.5" x14ac:dyDescent="0.2">
      <c r="A21" s="410" t="s">
        <v>8</v>
      </c>
      <c r="B21" s="25">
        <v>349248</v>
      </c>
      <c r="C21" s="25">
        <v>318623</v>
      </c>
      <c r="D21" s="25">
        <v>367698</v>
      </c>
      <c r="E21" s="26">
        <v>100</v>
      </c>
      <c r="F21" s="26">
        <v>100</v>
      </c>
      <c r="G21" s="26">
        <v>100</v>
      </c>
      <c r="H21" s="26">
        <v>53.967694152500535</v>
      </c>
      <c r="I21" s="26">
        <v>-8.7688404801172801</v>
      </c>
      <c r="J21" s="26">
        <v>15.402215157097887</v>
      </c>
    </row>
    <row r="22" spans="1:10" ht="17.25" customHeight="1" x14ac:dyDescent="0.2">
      <c r="A22" s="489" t="s">
        <v>325</v>
      </c>
      <c r="B22" s="489"/>
      <c r="C22" s="489"/>
      <c r="D22" s="489"/>
      <c r="E22" s="489"/>
    </row>
    <row r="23" spans="1:10" ht="13.5" x14ac:dyDescent="0.2">
      <c r="A23" s="489" t="s">
        <v>326</v>
      </c>
      <c r="B23" s="489"/>
      <c r="C23" s="489"/>
      <c r="D23" s="489"/>
      <c r="E23" s="489"/>
      <c r="F23" s="489"/>
      <c r="G23" s="489"/>
      <c r="H23" s="489"/>
      <c r="I23" s="489"/>
      <c r="J23" s="489"/>
    </row>
    <row r="24" spans="1:10" ht="13.5" x14ac:dyDescent="0.2">
      <c r="A24" s="9"/>
      <c r="B24" s="9"/>
      <c r="C24" s="9"/>
      <c r="D24" s="9"/>
      <c r="E24" s="9"/>
      <c r="F24" s="27"/>
    </row>
    <row r="25" spans="1:10" ht="13.5" x14ac:dyDescent="0.25">
      <c r="A25" s="519" t="s">
        <v>3</v>
      </c>
      <c r="B25" s="519"/>
      <c r="C25" s="519"/>
      <c r="D25" s="519"/>
      <c r="E25" s="519"/>
      <c r="F25" s="519"/>
      <c r="G25" s="519"/>
      <c r="H25" s="519"/>
      <c r="I25" s="519"/>
      <c r="J25" s="519"/>
    </row>
  </sheetData>
  <mergeCells count="11">
    <mergeCell ref="A10:J10"/>
    <mergeCell ref="A16:J16"/>
    <mergeCell ref="A22:E22"/>
    <mergeCell ref="A23:J23"/>
    <mergeCell ref="A25:J25"/>
    <mergeCell ref="A4:J4"/>
    <mergeCell ref="A1:J1"/>
    <mergeCell ref="A2:A3"/>
    <mergeCell ref="B2:D2"/>
    <mergeCell ref="E2:G2"/>
    <mergeCell ref="H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view="pageBreakPreview" zoomScaleNormal="100" zoomScaleSheetLayoutView="100" workbookViewId="0">
      <selection activeCell="H27" sqref="H27"/>
    </sheetView>
  </sheetViews>
  <sheetFormatPr defaultRowHeight="13.5" x14ac:dyDescent="0.25"/>
  <cols>
    <col min="1" max="1" width="13.140625" style="259" bestFit="1" customWidth="1"/>
    <col min="2" max="7" width="15.28515625" style="259" customWidth="1"/>
    <col min="8" max="238" width="9.140625" style="259"/>
    <col min="239" max="239" width="13.140625" style="259" bestFit="1" customWidth="1"/>
    <col min="240" max="240" width="3.85546875" style="259" bestFit="1" customWidth="1"/>
    <col min="241" max="241" width="4.28515625" style="259" customWidth="1"/>
    <col min="242" max="242" width="4" style="259" bestFit="1" customWidth="1"/>
    <col min="243" max="243" width="4.5703125" style="259" bestFit="1" customWidth="1"/>
    <col min="244" max="245" width="5.28515625" style="259" customWidth="1"/>
    <col min="246" max="246" width="4.85546875" style="259" customWidth="1"/>
    <col min="247" max="247" width="4.42578125" style="259" customWidth="1"/>
    <col min="248" max="248" width="4.5703125" style="259" bestFit="1" customWidth="1"/>
    <col min="249" max="250" width="4.42578125" style="259" bestFit="1" customWidth="1"/>
    <col min="251" max="251" width="4.5703125" style="259" bestFit="1" customWidth="1"/>
    <col min="252" max="252" width="3.85546875" style="259" bestFit="1" customWidth="1"/>
    <col min="253" max="253" width="4.42578125" style="259" customWidth="1"/>
    <col min="254" max="254" width="4" style="259" bestFit="1" customWidth="1"/>
    <col min="255" max="256" width="4.5703125" style="259" customWidth="1"/>
    <col min="257" max="257" width="4" style="259" bestFit="1" customWidth="1"/>
    <col min="258" max="258" width="4.42578125" style="259" customWidth="1"/>
    <col min="259" max="259" width="4.140625" style="259" bestFit="1" customWidth="1"/>
    <col min="260" max="260" width="4.5703125" style="259" bestFit="1" customWidth="1"/>
    <col min="261" max="261" width="4.42578125" style="259" customWidth="1"/>
    <col min="262" max="262" width="3.85546875" style="259" bestFit="1" customWidth="1"/>
    <col min="263" max="263" width="4" style="259" bestFit="1" customWidth="1"/>
    <col min="264" max="494" width="9.140625" style="259"/>
    <col min="495" max="495" width="13.140625" style="259" bestFit="1" customWidth="1"/>
    <col min="496" max="496" width="3.85546875" style="259" bestFit="1" customWidth="1"/>
    <col min="497" max="497" width="4.28515625" style="259" customWidth="1"/>
    <col min="498" max="498" width="4" style="259" bestFit="1" customWidth="1"/>
    <col min="499" max="499" width="4.5703125" style="259" bestFit="1" customWidth="1"/>
    <col min="500" max="501" width="5.28515625" style="259" customWidth="1"/>
    <col min="502" max="502" width="4.85546875" style="259" customWidth="1"/>
    <col min="503" max="503" width="4.42578125" style="259" customWidth="1"/>
    <col min="504" max="504" width="4.5703125" style="259" bestFit="1" customWidth="1"/>
    <col min="505" max="506" width="4.42578125" style="259" bestFit="1" customWidth="1"/>
    <col min="507" max="507" width="4.5703125" style="259" bestFit="1" customWidth="1"/>
    <col min="508" max="508" width="3.85546875" style="259" bestFit="1" customWidth="1"/>
    <col min="509" max="509" width="4.42578125" style="259" customWidth="1"/>
    <col min="510" max="510" width="4" style="259" bestFit="1" customWidth="1"/>
    <col min="511" max="512" width="4.5703125" style="259" customWidth="1"/>
    <col min="513" max="513" width="4" style="259" bestFit="1" customWidth="1"/>
    <col min="514" max="514" width="4.42578125" style="259" customWidth="1"/>
    <col min="515" max="515" width="4.140625" style="259" bestFit="1" customWidth="1"/>
    <col min="516" max="516" width="4.5703125" style="259" bestFit="1" customWidth="1"/>
    <col min="517" max="517" width="4.42578125" style="259" customWidth="1"/>
    <col min="518" max="518" width="3.85546875" style="259" bestFit="1" customWidth="1"/>
    <col min="519" max="519" width="4" style="259" bestFit="1" customWidth="1"/>
    <col min="520" max="750" width="9.140625" style="259"/>
    <col min="751" max="751" width="13.140625" style="259" bestFit="1" customWidth="1"/>
    <col min="752" max="752" width="3.85546875" style="259" bestFit="1" customWidth="1"/>
    <col min="753" max="753" width="4.28515625" style="259" customWidth="1"/>
    <col min="754" max="754" width="4" style="259" bestFit="1" customWidth="1"/>
    <col min="755" max="755" width="4.5703125" style="259" bestFit="1" customWidth="1"/>
    <col min="756" max="757" width="5.28515625" style="259" customWidth="1"/>
    <col min="758" max="758" width="4.85546875" style="259" customWidth="1"/>
    <col min="759" max="759" width="4.42578125" style="259" customWidth="1"/>
    <col min="760" max="760" width="4.5703125" style="259" bestFit="1" customWidth="1"/>
    <col min="761" max="762" width="4.42578125" style="259" bestFit="1" customWidth="1"/>
    <col min="763" max="763" width="4.5703125" style="259" bestFit="1" customWidth="1"/>
    <col min="764" max="764" width="3.85546875" style="259" bestFit="1" customWidth="1"/>
    <col min="765" max="765" width="4.42578125" style="259" customWidth="1"/>
    <col min="766" max="766" width="4" style="259" bestFit="1" customWidth="1"/>
    <col min="767" max="768" width="4.5703125" style="259" customWidth="1"/>
    <col min="769" max="769" width="4" style="259" bestFit="1" customWidth="1"/>
    <col min="770" max="770" width="4.42578125" style="259" customWidth="1"/>
    <col min="771" max="771" width="4.140625" style="259" bestFit="1" customWidth="1"/>
    <col min="772" max="772" width="4.5703125" style="259" bestFit="1" customWidth="1"/>
    <col min="773" max="773" width="4.42578125" style="259" customWidth="1"/>
    <col min="774" max="774" width="3.85546875" style="259" bestFit="1" customWidth="1"/>
    <col min="775" max="775" width="4" style="259" bestFit="1" customWidth="1"/>
    <col min="776" max="1006" width="9.140625" style="259"/>
    <col min="1007" max="1007" width="13.140625" style="259" bestFit="1" customWidth="1"/>
    <col min="1008" max="1008" width="3.85546875" style="259" bestFit="1" customWidth="1"/>
    <col min="1009" max="1009" width="4.28515625" style="259" customWidth="1"/>
    <col min="1010" max="1010" width="4" style="259" bestFit="1" customWidth="1"/>
    <col min="1011" max="1011" width="4.5703125" style="259" bestFit="1" customWidth="1"/>
    <col min="1012" max="1013" width="5.28515625" style="259" customWidth="1"/>
    <col min="1014" max="1014" width="4.85546875" style="259" customWidth="1"/>
    <col min="1015" max="1015" width="4.42578125" style="259" customWidth="1"/>
    <col min="1016" max="1016" width="4.5703125" style="259" bestFit="1" customWidth="1"/>
    <col min="1017" max="1018" width="4.42578125" style="259" bestFit="1" customWidth="1"/>
    <col min="1019" max="1019" width="4.5703125" style="259" bestFit="1" customWidth="1"/>
    <col min="1020" max="1020" width="3.85546875" style="259" bestFit="1" customWidth="1"/>
    <col min="1021" max="1021" width="4.42578125" style="259" customWidth="1"/>
    <col min="1022" max="1022" width="4" style="259" bestFit="1" customWidth="1"/>
    <col min="1023" max="1024" width="4.5703125" style="259" customWidth="1"/>
    <col min="1025" max="1025" width="4" style="259" bestFit="1" customWidth="1"/>
    <col min="1026" max="1026" width="4.42578125" style="259" customWidth="1"/>
    <col min="1027" max="1027" width="4.140625" style="259" bestFit="1" customWidth="1"/>
    <col min="1028" max="1028" width="4.5703125" style="259" bestFit="1" customWidth="1"/>
    <col min="1029" max="1029" width="4.42578125" style="259" customWidth="1"/>
    <col min="1030" max="1030" width="3.85546875" style="259" bestFit="1" customWidth="1"/>
    <col min="1031" max="1031" width="4" style="259" bestFit="1" customWidth="1"/>
    <col min="1032" max="1262" width="9.140625" style="259"/>
    <col min="1263" max="1263" width="13.140625" style="259" bestFit="1" customWidth="1"/>
    <col min="1264" max="1264" width="3.85546875" style="259" bestFit="1" customWidth="1"/>
    <col min="1265" max="1265" width="4.28515625" style="259" customWidth="1"/>
    <col min="1266" max="1266" width="4" style="259" bestFit="1" customWidth="1"/>
    <col min="1267" max="1267" width="4.5703125" style="259" bestFit="1" customWidth="1"/>
    <col min="1268" max="1269" width="5.28515625" style="259" customWidth="1"/>
    <col min="1270" max="1270" width="4.85546875" style="259" customWidth="1"/>
    <col min="1271" max="1271" width="4.42578125" style="259" customWidth="1"/>
    <col min="1272" max="1272" width="4.5703125" style="259" bestFit="1" customWidth="1"/>
    <col min="1273" max="1274" width="4.42578125" style="259" bestFit="1" customWidth="1"/>
    <col min="1275" max="1275" width="4.5703125" style="259" bestFit="1" customWidth="1"/>
    <col min="1276" max="1276" width="3.85546875" style="259" bestFit="1" customWidth="1"/>
    <col min="1277" max="1277" width="4.42578125" style="259" customWidth="1"/>
    <col min="1278" max="1278" width="4" style="259" bestFit="1" customWidth="1"/>
    <col min="1279" max="1280" width="4.5703125" style="259" customWidth="1"/>
    <col min="1281" max="1281" width="4" style="259" bestFit="1" customWidth="1"/>
    <col min="1282" max="1282" width="4.42578125" style="259" customWidth="1"/>
    <col min="1283" max="1283" width="4.140625" style="259" bestFit="1" customWidth="1"/>
    <col min="1284" max="1284" width="4.5703125" style="259" bestFit="1" customWidth="1"/>
    <col min="1285" max="1285" width="4.42578125" style="259" customWidth="1"/>
    <col min="1286" max="1286" width="3.85546875" style="259" bestFit="1" customWidth="1"/>
    <col min="1287" max="1287" width="4" style="259" bestFit="1" customWidth="1"/>
    <col min="1288" max="1518" width="9.140625" style="259"/>
    <col min="1519" max="1519" width="13.140625" style="259" bestFit="1" customWidth="1"/>
    <col min="1520" max="1520" width="3.85546875" style="259" bestFit="1" customWidth="1"/>
    <col min="1521" max="1521" width="4.28515625" style="259" customWidth="1"/>
    <col min="1522" max="1522" width="4" style="259" bestFit="1" customWidth="1"/>
    <col min="1523" max="1523" width="4.5703125" style="259" bestFit="1" customWidth="1"/>
    <col min="1524" max="1525" width="5.28515625" style="259" customWidth="1"/>
    <col min="1526" max="1526" width="4.85546875" style="259" customWidth="1"/>
    <col min="1527" max="1527" width="4.42578125" style="259" customWidth="1"/>
    <col min="1528" max="1528" width="4.5703125" style="259" bestFit="1" customWidth="1"/>
    <col min="1529" max="1530" width="4.42578125" style="259" bestFit="1" customWidth="1"/>
    <col min="1531" max="1531" width="4.5703125" style="259" bestFit="1" customWidth="1"/>
    <col min="1532" max="1532" width="3.85546875" style="259" bestFit="1" customWidth="1"/>
    <col min="1533" max="1533" width="4.42578125" style="259" customWidth="1"/>
    <col min="1534" max="1534" width="4" style="259" bestFit="1" customWidth="1"/>
    <col min="1535" max="1536" width="4.5703125" style="259" customWidth="1"/>
    <col min="1537" max="1537" width="4" style="259" bestFit="1" customWidth="1"/>
    <col min="1538" max="1538" width="4.42578125" style="259" customWidth="1"/>
    <col min="1539" max="1539" width="4.140625" style="259" bestFit="1" customWidth="1"/>
    <col min="1540" max="1540" width="4.5703125" style="259" bestFit="1" customWidth="1"/>
    <col min="1541" max="1541" width="4.42578125" style="259" customWidth="1"/>
    <col min="1542" max="1542" width="3.85546875" style="259" bestFit="1" customWidth="1"/>
    <col min="1543" max="1543" width="4" style="259" bestFit="1" customWidth="1"/>
    <col min="1544" max="1774" width="9.140625" style="259"/>
    <col min="1775" max="1775" width="13.140625" style="259" bestFit="1" customWidth="1"/>
    <col min="1776" max="1776" width="3.85546875" style="259" bestFit="1" customWidth="1"/>
    <col min="1777" max="1777" width="4.28515625" style="259" customWidth="1"/>
    <col min="1778" max="1778" width="4" style="259" bestFit="1" customWidth="1"/>
    <col min="1779" max="1779" width="4.5703125" style="259" bestFit="1" customWidth="1"/>
    <col min="1780" max="1781" width="5.28515625" style="259" customWidth="1"/>
    <col min="1782" max="1782" width="4.85546875" style="259" customWidth="1"/>
    <col min="1783" max="1783" width="4.42578125" style="259" customWidth="1"/>
    <col min="1784" max="1784" width="4.5703125" style="259" bestFit="1" customWidth="1"/>
    <col min="1785" max="1786" width="4.42578125" style="259" bestFit="1" customWidth="1"/>
    <col min="1787" max="1787" width="4.5703125" style="259" bestFit="1" customWidth="1"/>
    <col min="1788" max="1788" width="3.85546875" style="259" bestFit="1" customWidth="1"/>
    <col min="1789" max="1789" width="4.42578125" style="259" customWidth="1"/>
    <col min="1790" max="1790" width="4" style="259" bestFit="1" customWidth="1"/>
    <col min="1791" max="1792" width="4.5703125" style="259" customWidth="1"/>
    <col min="1793" max="1793" width="4" style="259" bestFit="1" customWidth="1"/>
    <col min="1794" max="1794" width="4.42578125" style="259" customWidth="1"/>
    <col min="1795" max="1795" width="4.140625" style="259" bestFit="1" customWidth="1"/>
    <col min="1796" max="1796" width="4.5703125" style="259" bestFit="1" customWidth="1"/>
    <col min="1797" max="1797" width="4.42578125" style="259" customWidth="1"/>
    <col min="1798" max="1798" width="3.85546875" style="259" bestFit="1" customWidth="1"/>
    <col min="1799" max="1799" width="4" style="259" bestFit="1" customWidth="1"/>
    <col min="1800" max="2030" width="9.140625" style="259"/>
    <col min="2031" max="2031" width="13.140625" style="259" bestFit="1" customWidth="1"/>
    <col min="2032" max="2032" width="3.85546875" style="259" bestFit="1" customWidth="1"/>
    <col min="2033" max="2033" width="4.28515625" style="259" customWidth="1"/>
    <col min="2034" max="2034" width="4" style="259" bestFit="1" customWidth="1"/>
    <col min="2035" max="2035" width="4.5703125" style="259" bestFit="1" customWidth="1"/>
    <col min="2036" max="2037" width="5.28515625" style="259" customWidth="1"/>
    <col min="2038" max="2038" width="4.85546875" style="259" customWidth="1"/>
    <col min="2039" max="2039" width="4.42578125" style="259" customWidth="1"/>
    <col min="2040" max="2040" width="4.5703125" style="259" bestFit="1" customWidth="1"/>
    <col min="2041" max="2042" width="4.42578125" style="259" bestFit="1" customWidth="1"/>
    <col min="2043" max="2043" width="4.5703125" style="259" bestFit="1" customWidth="1"/>
    <col min="2044" max="2044" width="3.85546875" style="259" bestFit="1" customWidth="1"/>
    <col min="2045" max="2045" width="4.42578125" style="259" customWidth="1"/>
    <col min="2046" max="2046" width="4" style="259" bestFit="1" customWidth="1"/>
    <col min="2047" max="2048" width="4.5703125" style="259" customWidth="1"/>
    <col min="2049" max="2049" width="4" style="259" bestFit="1" customWidth="1"/>
    <col min="2050" max="2050" width="4.42578125" style="259" customWidth="1"/>
    <col min="2051" max="2051" width="4.140625" style="259" bestFit="1" customWidth="1"/>
    <col min="2052" max="2052" width="4.5703125" style="259" bestFit="1" customWidth="1"/>
    <col min="2053" max="2053" width="4.42578125" style="259" customWidth="1"/>
    <col min="2054" max="2054" width="3.85546875" style="259" bestFit="1" customWidth="1"/>
    <col min="2055" max="2055" width="4" style="259" bestFit="1" customWidth="1"/>
    <col min="2056" max="2286" width="9.140625" style="259"/>
    <col min="2287" max="2287" width="13.140625" style="259" bestFit="1" customWidth="1"/>
    <col min="2288" max="2288" width="3.85546875" style="259" bestFit="1" customWidth="1"/>
    <col min="2289" max="2289" width="4.28515625" style="259" customWidth="1"/>
    <col min="2290" max="2290" width="4" style="259" bestFit="1" customWidth="1"/>
    <col min="2291" max="2291" width="4.5703125" style="259" bestFit="1" customWidth="1"/>
    <col min="2292" max="2293" width="5.28515625" style="259" customWidth="1"/>
    <col min="2294" max="2294" width="4.85546875" style="259" customWidth="1"/>
    <col min="2295" max="2295" width="4.42578125" style="259" customWidth="1"/>
    <col min="2296" max="2296" width="4.5703125" style="259" bestFit="1" customWidth="1"/>
    <col min="2297" max="2298" width="4.42578125" style="259" bestFit="1" customWidth="1"/>
    <col min="2299" max="2299" width="4.5703125" style="259" bestFit="1" customWidth="1"/>
    <col min="2300" max="2300" width="3.85546875" style="259" bestFit="1" customWidth="1"/>
    <col min="2301" max="2301" width="4.42578125" style="259" customWidth="1"/>
    <col min="2302" max="2302" width="4" style="259" bestFit="1" customWidth="1"/>
    <col min="2303" max="2304" width="4.5703125" style="259" customWidth="1"/>
    <col min="2305" max="2305" width="4" style="259" bestFit="1" customWidth="1"/>
    <col min="2306" max="2306" width="4.42578125" style="259" customWidth="1"/>
    <col min="2307" max="2307" width="4.140625" style="259" bestFit="1" customWidth="1"/>
    <col min="2308" max="2308" width="4.5703125" style="259" bestFit="1" customWidth="1"/>
    <col min="2309" max="2309" width="4.42578125" style="259" customWidth="1"/>
    <col min="2310" max="2310" width="3.85546875" style="259" bestFit="1" customWidth="1"/>
    <col min="2311" max="2311" width="4" style="259" bestFit="1" customWidth="1"/>
    <col min="2312" max="2542" width="9.140625" style="259"/>
    <col min="2543" max="2543" width="13.140625" style="259" bestFit="1" customWidth="1"/>
    <col min="2544" max="2544" width="3.85546875" style="259" bestFit="1" customWidth="1"/>
    <col min="2545" max="2545" width="4.28515625" style="259" customWidth="1"/>
    <col min="2546" max="2546" width="4" style="259" bestFit="1" customWidth="1"/>
    <col min="2547" max="2547" width="4.5703125" style="259" bestFit="1" customWidth="1"/>
    <col min="2548" max="2549" width="5.28515625" style="259" customWidth="1"/>
    <col min="2550" max="2550" width="4.85546875" style="259" customWidth="1"/>
    <col min="2551" max="2551" width="4.42578125" style="259" customWidth="1"/>
    <col min="2552" max="2552" width="4.5703125" style="259" bestFit="1" customWidth="1"/>
    <col min="2553" max="2554" width="4.42578125" style="259" bestFit="1" customWidth="1"/>
    <col min="2555" max="2555" width="4.5703125" style="259" bestFit="1" customWidth="1"/>
    <col min="2556" max="2556" width="3.85546875" style="259" bestFit="1" customWidth="1"/>
    <col min="2557" max="2557" width="4.42578125" style="259" customWidth="1"/>
    <col min="2558" max="2558" width="4" style="259" bestFit="1" customWidth="1"/>
    <col min="2559" max="2560" width="4.5703125" style="259" customWidth="1"/>
    <col min="2561" max="2561" width="4" style="259" bestFit="1" customWidth="1"/>
    <col min="2562" max="2562" width="4.42578125" style="259" customWidth="1"/>
    <col min="2563" max="2563" width="4.140625" style="259" bestFit="1" customWidth="1"/>
    <col min="2564" max="2564" width="4.5703125" style="259" bestFit="1" customWidth="1"/>
    <col min="2565" max="2565" width="4.42578125" style="259" customWidth="1"/>
    <col min="2566" max="2566" width="3.85546875" style="259" bestFit="1" customWidth="1"/>
    <col min="2567" max="2567" width="4" style="259" bestFit="1" customWidth="1"/>
    <col min="2568" max="2798" width="9.140625" style="259"/>
    <col min="2799" max="2799" width="13.140625" style="259" bestFit="1" customWidth="1"/>
    <col min="2800" max="2800" width="3.85546875" style="259" bestFit="1" customWidth="1"/>
    <col min="2801" max="2801" width="4.28515625" style="259" customWidth="1"/>
    <col min="2802" max="2802" width="4" style="259" bestFit="1" customWidth="1"/>
    <col min="2803" max="2803" width="4.5703125" style="259" bestFit="1" customWidth="1"/>
    <col min="2804" max="2805" width="5.28515625" style="259" customWidth="1"/>
    <col min="2806" max="2806" width="4.85546875" style="259" customWidth="1"/>
    <col min="2807" max="2807" width="4.42578125" style="259" customWidth="1"/>
    <col min="2808" max="2808" width="4.5703125" style="259" bestFit="1" customWidth="1"/>
    <col min="2809" max="2810" width="4.42578125" style="259" bestFit="1" customWidth="1"/>
    <col min="2811" max="2811" width="4.5703125" style="259" bestFit="1" customWidth="1"/>
    <col min="2812" max="2812" width="3.85546875" style="259" bestFit="1" customWidth="1"/>
    <col min="2813" max="2813" width="4.42578125" style="259" customWidth="1"/>
    <col min="2814" max="2814" width="4" style="259" bestFit="1" customWidth="1"/>
    <col min="2815" max="2816" width="4.5703125" style="259" customWidth="1"/>
    <col min="2817" max="2817" width="4" style="259" bestFit="1" customWidth="1"/>
    <col min="2818" max="2818" width="4.42578125" style="259" customWidth="1"/>
    <col min="2819" max="2819" width="4.140625" style="259" bestFit="1" customWidth="1"/>
    <col min="2820" max="2820" width="4.5703125" style="259" bestFit="1" customWidth="1"/>
    <col min="2821" max="2821" width="4.42578125" style="259" customWidth="1"/>
    <col min="2822" max="2822" width="3.85546875" style="259" bestFit="1" customWidth="1"/>
    <col min="2823" max="2823" width="4" style="259" bestFit="1" customWidth="1"/>
    <col min="2824" max="3054" width="9.140625" style="259"/>
    <col min="3055" max="3055" width="13.140625" style="259" bestFit="1" customWidth="1"/>
    <col min="3056" max="3056" width="3.85546875" style="259" bestFit="1" customWidth="1"/>
    <col min="3057" max="3057" width="4.28515625" style="259" customWidth="1"/>
    <col min="3058" max="3058" width="4" style="259" bestFit="1" customWidth="1"/>
    <col min="3059" max="3059" width="4.5703125" style="259" bestFit="1" customWidth="1"/>
    <col min="3060" max="3061" width="5.28515625" style="259" customWidth="1"/>
    <col min="3062" max="3062" width="4.85546875" style="259" customWidth="1"/>
    <col min="3063" max="3063" width="4.42578125" style="259" customWidth="1"/>
    <col min="3064" max="3064" width="4.5703125" style="259" bestFit="1" customWidth="1"/>
    <col min="3065" max="3066" width="4.42578125" style="259" bestFit="1" customWidth="1"/>
    <col min="3067" max="3067" width="4.5703125" style="259" bestFit="1" customWidth="1"/>
    <col min="3068" max="3068" width="3.85546875" style="259" bestFit="1" customWidth="1"/>
    <col min="3069" max="3069" width="4.42578125" style="259" customWidth="1"/>
    <col min="3070" max="3070" width="4" style="259" bestFit="1" customWidth="1"/>
    <col min="3071" max="3072" width="4.5703125" style="259" customWidth="1"/>
    <col min="3073" max="3073" width="4" style="259" bestFit="1" customWidth="1"/>
    <col min="3074" max="3074" width="4.42578125" style="259" customWidth="1"/>
    <col min="3075" max="3075" width="4.140625" style="259" bestFit="1" customWidth="1"/>
    <col min="3076" max="3076" width="4.5703125" style="259" bestFit="1" customWidth="1"/>
    <col min="3077" max="3077" width="4.42578125" style="259" customWidth="1"/>
    <col min="3078" max="3078" width="3.85546875" style="259" bestFit="1" customWidth="1"/>
    <col min="3079" max="3079" width="4" style="259" bestFit="1" customWidth="1"/>
    <col min="3080" max="3310" width="9.140625" style="259"/>
    <col min="3311" max="3311" width="13.140625" style="259" bestFit="1" customWidth="1"/>
    <col min="3312" max="3312" width="3.85546875" style="259" bestFit="1" customWidth="1"/>
    <col min="3313" max="3313" width="4.28515625" style="259" customWidth="1"/>
    <col min="3314" max="3314" width="4" style="259" bestFit="1" customWidth="1"/>
    <col min="3315" max="3315" width="4.5703125" style="259" bestFit="1" customWidth="1"/>
    <col min="3316" max="3317" width="5.28515625" style="259" customWidth="1"/>
    <col min="3318" max="3318" width="4.85546875" style="259" customWidth="1"/>
    <col min="3319" max="3319" width="4.42578125" style="259" customWidth="1"/>
    <col min="3320" max="3320" width="4.5703125" style="259" bestFit="1" customWidth="1"/>
    <col min="3321" max="3322" width="4.42578125" style="259" bestFit="1" customWidth="1"/>
    <col min="3323" max="3323" width="4.5703125" style="259" bestFit="1" customWidth="1"/>
    <col min="3324" max="3324" width="3.85546875" style="259" bestFit="1" customWidth="1"/>
    <col min="3325" max="3325" width="4.42578125" style="259" customWidth="1"/>
    <col min="3326" max="3326" width="4" style="259" bestFit="1" customWidth="1"/>
    <col min="3327" max="3328" width="4.5703125" style="259" customWidth="1"/>
    <col min="3329" max="3329" width="4" style="259" bestFit="1" customWidth="1"/>
    <col min="3330" max="3330" width="4.42578125" style="259" customWidth="1"/>
    <col min="3331" max="3331" width="4.140625" style="259" bestFit="1" customWidth="1"/>
    <col min="3332" max="3332" width="4.5703125" style="259" bestFit="1" customWidth="1"/>
    <col min="3333" max="3333" width="4.42578125" style="259" customWidth="1"/>
    <col min="3334" max="3334" width="3.85546875" style="259" bestFit="1" customWidth="1"/>
    <col min="3335" max="3335" width="4" style="259" bestFit="1" customWidth="1"/>
    <col min="3336" max="3566" width="9.140625" style="259"/>
    <col min="3567" max="3567" width="13.140625" style="259" bestFit="1" customWidth="1"/>
    <col min="3568" max="3568" width="3.85546875" style="259" bestFit="1" customWidth="1"/>
    <col min="3569" max="3569" width="4.28515625" style="259" customWidth="1"/>
    <col min="3570" max="3570" width="4" style="259" bestFit="1" customWidth="1"/>
    <col min="3571" max="3571" width="4.5703125" style="259" bestFit="1" customWidth="1"/>
    <col min="3572" max="3573" width="5.28515625" style="259" customWidth="1"/>
    <col min="3574" max="3574" width="4.85546875" style="259" customWidth="1"/>
    <col min="3575" max="3575" width="4.42578125" style="259" customWidth="1"/>
    <col min="3576" max="3576" width="4.5703125" style="259" bestFit="1" customWidth="1"/>
    <col min="3577" max="3578" width="4.42578125" style="259" bestFit="1" customWidth="1"/>
    <col min="3579" max="3579" width="4.5703125" style="259" bestFit="1" customWidth="1"/>
    <col min="3580" max="3580" width="3.85546875" style="259" bestFit="1" customWidth="1"/>
    <col min="3581" max="3581" width="4.42578125" style="259" customWidth="1"/>
    <col min="3582" max="3582" width="4" style="259" bestFit="1" customWidth="1"/>
    <col min="3583" max="3584" width="4.5703125" style="259" customWidth="1"/>
    <col min="3585" max="3585" width="4" style="259" bestFit="1" customWidth="1"/>
    <col min="3586" max="3586" width="4.42578125" style="259" customWidth="1"/>
    <col min="3587" max="3587" width="4.140625" style="259" bestFit="1" customWidth="1"/>
    <col min="3588" max="3588" width="4.5703125" style="259" bestFit="1" customWidth="1"/>
    <col min="3589" max="3589" width="4.42578125" style="259" customWidth="1"/>
    <col min="3590" max="3590" width="3.85546875" style="259" bestFit="1" customWidth="1"/>
    <col min="3591" max="3591" width="4" style="259" bestFit="1" customWidth="1"/>
    <col min="3592" max="3822" width="9.140625" style="259"/>
    <col min="3823" max="3823" width="13.140625" style="259" bestFit="1" customWidth="1"/>
    <col min="3824" max="3824" width="3.85546875" style="259" bestFit="1" customWidth="1"/>
    <col min="3825" max="3825" width="4.28515625" style="259" customWidth="1"/>
    <col min="3826" max="3826" width="4" style="259" bestFit="1" customWidth="1"/>
    <col min="3827" max="3827" width="4.5703125" style="259" bestFit="1" customWidth="1"/>
    <col min="3828" max="3829" width="5.28515625" style="259" customWidth="1"/>
    <col min="3830" max="3830" width="4.85546875" style="259" customWidth="1"/>
    <col min="3831" max="3831" width="4.42578125" style="259" customWidth="1"/>
    <col min="3832" max="3832" width="4.5703125" style="259" bestFit="1" customWidth="1"/>
    <col min="3833" max="3834" width="4.42578125" style="259" bestFit="1" customWidth="1"/>
    <col min="3835" max="3835" width="4.5703125" style="259" bestFit="1" customWidth="1"/>
    <col min="3836" max="3836" width="3.85546875" style="259" bestFit="1" customWidth="1"/>
    <col min="3837" max="3837" width="4.42578125" style="259" customWidth="1"/>
    <col min="3838" max="3838" width="4" style="259" bestFit="1" customWidth="1"/>
    <col min="3839" max="3840" width="4.5703125" style="259" customWidth="1"/>
    <col min="3841" max="3841" width="4" style="259" bestFit="1" customWidth="1"/>
    <col min="3842" max="3842" width="4.42578125" style="259" customWidth="1"/>
    <col min="3843" max="3843" width="4.140625" style="259" bestFit="1" customWidth="1"/>
    <col min="3844" max="3844" width="4.5703125" style="259" bestFit="1" customWidth="1"/>
    <col min="3845" max="3845" width="4.42578125" style="259" customWidth="1"/>
    <col min="3846" max="3846" width="3.85546875" style="259" bestFit="1" customWidth="1"/>
    <col min="3847" max="3847" width="4" style="259" bestFit="1" customWidth="1"/>
    <col min="3848" max="4078" width="9.140625" style="259"/>
    <col min="4079" max="4079" width="13.140625" style="259" bestFit="1" customWidth="1"/>
    <col min="4080" max="4080" width="3.85546875" style="259" bestFit="1" customWidth="1"/>
    <col min="4081" max="4081" width="4.28515625" style="259" customWidth="1"/>
    <col min="4082" max="4082" width="4" style="259" bestFit="1" customWidth="1"/>
    <col min="4083" max="4083" width="4.5703125" style="259" bestFit="1" customWidth="1"/>
    <col min="4084" max="4085" width="5.28515625" style="259" customWidth="1"/>
    <col min="4086" max="4086" width="4.85546875" style="259" customWidth="1"/>
    <col min="4087" max="4087" width="4.42578125" style="259" customWidth="1"/>
    <col min="4088" max="4088" width="4.5703125" style="259" bestFit="1" customWidth="1"/>
    <col min="4089" max="4090" width="4.42578125" style="259" bestFit="1" customWidth="1"/>
    <col min="4091" max="4091" width="4.5703125" style="259" bestFit="1" customWidth="1"/>
    <col min="4092" max="4092" width="3.85546875" style="259" bestFit="1" customWidth="1"/>
    <col min="4093" max="4093" width="4.42578125" style="259" customWidth="1"/>
    <col min="4094" max="4094" width="4" style="259" bestFit="1" customWidth="1"/>
    <col min="4095" max="4096" width="4.5703125" style="259" customWidth="1"/>
    <col min="4097" max="4097" width="4" style="259" bestFit="1" customWidth="1"/>
    <col min="4098" max="4098" width="4.42578125" style="259" customWidth="1"/>
    <col min="4099" max="4099" width="4.140625" style="259" bestFit="1" customWidth="1"/>
    <col min="4100" max="4100" width="4.5703125" style="259" bestFit="1" customWidth="1"/>
    <col min="4101" max="4101" width="4.42578125" style="259" customWidth="1"/>
    <col min="4102" max="4102" width="3.85546875" style="259" bestFit="1" customWidth="1"/>
    <col min="4103" max="4103" width="4" style="259" bestFit="1" customWidth="1"/>
    <col min="4104" max="4334" width="9.140625" style="259"/>
    <col min="4335" max="4335" width="13.140625" style="259" bestFit="1" customWidth="1"/>
    <col min="4336" max="4336" width="3.85546875" style="259" bestFit="1" customWidth="1"/>
    <col min="4337" max="4337" width="4.28515625" style="259" customWidth="1"/>
    <col min="4338" max="4338" width="4" style="259" bestFit="1" customWidth="1"/>
    <col min="4339" max="4339" width="4.5703125" style="259" bestFit="1" customWidth="1"/>
    <col min="4340" max="4341" width="5.28515625" style="259" customWidth="1"/>
    <col min="4342" max="4342" width="4.85546875" style="259" customWidth="1"/>
    <col min="4343" max="4343" width="4.42578125" style="259" customWidth="1"/>
    <col min="4344" max="4344" width="4.5703125" style="259" bestFit="1" customWidth="1"/>
    <col min="4345" max="4346" width="4.42578125" style="259" bestFit="1" customWidth="1"/>
    <col min="4347" max="4347" width="4.5703125" style="259" bestFit="1" customWidth="1"/>
    <col min="4348" max="4348" width="3.85546875" style="259" bestFit="1" customWidth="1"/>
    <col min="4349" max="4349" width="4.42578125" style="259" customWidth="1"/>
    <col min="4350" max="4350" width="4" style="259" bestFit="1" customWidth="1"/>
    <col min="4351" max="4352" width="4.5703125" style="259" customWidth="1"/>
    <col min="4353" max="4353" width="4" style="259" bestFit="1" customWidth="1"/>
    <col min="4354" max="4354" width="4.42578125" style="259" customWidth="1"/>
    <col min="4355" max="4355" width="4.140625" style="259" bestFit="1" customWidth="1"/>
    <col min="4356" max="4356" width="4.5703125" style="259" bestFit="1" customWidth="1"/>
    <col min="4357" max="4357" width="4.42578125" style="259" customWidth="1"/>
    <col min="4358" max="4358" width="3.85546875" style="259" bestFit="1" customWidth="1"/>
    <col min="4359" max="4359" width="4" style="259" bestFit="1" customWidth="1"/>
    <col min="4360" max="4590" width="9.140625" style="259"/>
    <col min="4591" max="4591" width="13.140625" style="259" bestFit="1" customWidth="1"/>
    <col min="4592" max="4592" width="3.85546875" style="259" bestFit="1" customWidth="1"/>
    <col min="4593" max="4593" width="4.28515625" style="259" customWidth="1"/>
    <col min="4594" max="4594" width="4" style="259" bestFit="1" customWidth="1"/>
    <col min="4595" max="4595" width="4.5703125" style="259" bestFit="1" customWidth="1"/>
    <col min="4596" max="4597" width="5.28515625" style="259" customWidth="1"/>
    <col min="4598" max="4598" width="4.85546875" style="259" customWidth="1"/>
    <col min="4599" max="4599" width="4.42578125" style="259" customWidth="1"/>
    <col min="4600" max="4600" width="4.5703125" style="259" bestFit="1" customWidth="1"/>
    <col min="4601" max="4602" width="4.42578125" style="259" bestFit="1" customWidth="1"/>
    <col min="4603" max="4603" width="4.5703125" style="259" bestFit="1" customWidth="1"/>
    <col min="4604" max="4604" width="3.85546875" style="259" bestFit="1" customWidth="1"/>
    <col min="4605" max="4605" width="4.42578125" style="259" customWidth="1"/>
    <col min="4606" max="4606" width="4" style="259" bestFit="1" customWidth="1"/>
    <col min="4607" max="4608" width="4.5703125" style="259" customWidth="1"/>
    <col min="4609" max="4609" width="4" style="259" bestFit="1" customWidth="1"/>
    <col min="4610" max="4610" width="4.42578125" style="259" customWidth="1"/>
    <col min="4611" max="4611" width="4.140625" style="259" bestFit="1" customWidth="1"/>
    <col min="4612" max="4612" width="4.5703125" style="259" bestFit="1" customWidth="1"/>
    <col min="4613" max="4613" width="4.42578125" style="259" customWidth="1"/>
    <col min="4614" max="4614" width="3.85546875" style="259" bestFit="1" customWidth="1"/>
    <col min="4615" max="4615" width="4" style="259" bestFit="1" customWidth="1"/>
    <col min="4616" max="4846" width="9.140625" style="259"/>
    <col min="4847" max="4847" width="13.140625" style="259" bestFit="1" customWidth="1"/>
    <col min="4848" max="4848" width="3.85546875" style="259" bestFit="1" customWidth="1"/>
    <col min="4849" max="4849" width="4.28515625" style="259" customWidth="1"/>
    <col min="4850" max="4850" width="4" style="259" bestFit="1" customWidth="1"/>
    <col min="4851" max="4851" width="4.5703125" style="259" bestFit="1" customWidth="1"/>
    <col min="4852" max="4853" width="5.28515625" style="259" customWidth="1"/>
    <col min="4854" max="4854" width="4.85546875" style="259" customWidth="1"/>
    <col min="4855" max="4855" width="4.42578125" style="259" customWidth="1"/>
    <col min="4856" max="4856" width="4.5703125" style="259" bestFit="1" customWidth="1"/>
    <col min="4857" max="4858" width="4.42578125" style="259" bestFit="1" customWidth="1"/>
    <col min="4859" max="4859" width="4.5703125" style="259" bestFit="1" customWidth="1"/>
    <col min="4860" max="4860" width="3.85546875" style="259" bestFit="1" customWidth="1"/>
    <col min="4861" max="4861" width="4.42578125" style="259" customWidth="1"/>
    <col min="4862" max="4862" width="4" style="259" bestFit="1" customWidth="1"/>
    <col min="4863" max="4864" width="4.5703125" style="259" customWidth="1"/>
    <col min="4865" max="4865" width="4" style="259" bestFit="1" customWidth="1"/>
    <col min="4866" max="4866" width="4.42578125" style="259" customWidth="1"/>
    <col min="4867" max="4867" width="4.140625" style="259" bestFit="1" customWidth="1"/>
    <col min="4868" max="4868" width="4.5703125" style="259" bestFit="1" customWidth="1"/>
    <col min="4869" max="4869" width="4.42578125" style="259" customWidth="1"/>
    <col min="4870" max="4870" width="3.85546875" style="259" bestFit="1" customWidth="1"/>
    <col min="4871" max="4871" width="4" style="259" bestFit="1" customWidth="1"/>
    <col min="4872" max="5102" width="9.140625" style="259"/>
    <col min="5103" max="5103" width="13.140625" style="259" bestFit="1" customWidth="1"/>
    <col min="5104" max="5104" width="3.85546875" style="259" bestFit="1" customWidth="1"/>
    <col min="5105" max="5105" width="4.28515625" style="259" customWidth="1"/>
    <col min="5106" max="5106" width="4" style="259" bestFit="1" customWidth="1"/>
    <col min="5107" max="5107" width="4.5703125" style="259" bestFit="1" customWidth="1"/>
    <col min="5108" max="5109" width="5.28515625" style="259" customWidth="1"/>
    <col min="5110" max="5110" width="4.85546875" style="259" customWidth="1"/>
    <col min="5111" max="5111" width="4.42578125" style="259" customWidth="1"/>
    <col min="5112" max="5112" width="4.5703125" style="259" bestFit="1" customWidth="1"/>
    <col min="5113" max="5114" width="4.42578125" style="259" bestFit="1" customWidth="1"/>
    <col min="5115" max="5115" width="4.5703125" style="259" bestFit="1" customWidth="1"/>
    <col min="5116" max="5116" width="3.85546875" style="259" bestFit="1" customWidth="1"/>
    <col min="5117" max="5117" width="4.42578125" style="259" customWidth="1"/>
    <col min="5118" max="5118" width="4" style="259" bestFit="1" customWidth="1"/>
    <col min="5119" max="5120" width="4.5703125" style="259" customWidth="1"/>
    <col min="5121" max="5121" width="4" style="259" bestFit="1" customWidth="1"/>
    <col min="5122" max="5122" width="4.42578125" style="259" customWidth="1"/>
    <col min="5123" max="5123" width="4.140625" style="259" bestFit="1" customWidth="1"/>
    <col min="5124" max="5124" width="4.5703125" style="259" bestFit="1" customWidth="1"/>
    <col min="5125" max="5125" width="4.42578125" style="259" customWidth="1"/>
    <col min="5126" max="5126" width="3.85546875" style="259" bestFit="1" customWidth="1"/>
    <col min="5127" max="5127" width="4" style="259" bestFit="1" customWidth="1"/>
    <col min="5128" max="5358" width="9.140625" style="259"/>
    <col min="5359" max="5359" width="13.140625" style="259" bestFit="1" customWidth="1"/>
    <col min="5360" max="5360" width="3.85546875" style="259" bestFit="1" customWidth="1"/>
    <col min="5361" max="5361" width="4.28515625" style="259" customWidth="1"/>
    <col min="5362" max="5362" width="4" style="259" bestFit="1" customWidth="1"/>
    <col min="5363" max="5363" width="4.5703125" style="259" bestFit="1" customWidth="1"/>
    <col min="5364" max="5365" width="5.28515625" style="259" customWidth="1"/>
    <col min="5366" max="5366" width="4.85546875" style="259" customWidth="1"/>
    <col min="5367" max="5367" width="4.42578125" style="259" customWidth="1"/>
    <col min="5368" max="5368" width="4.5703125" style="259" bestFit="1" customWidth="1"/>
    <col min="5369" max="5370" width="4.42578125" style="259" bestFit="1" customWidth="1"/>
    <col min="5371" max="5371" width="4.5703125" style="259" bestFit="1" customWidth="1"/>
    <col min="5372" max="5372" width="3.85546875" style="259" bestFit="1" customWidth="1"/>
    <col min="5373" max="5373" width="4.42578125" style="259" customWidth="1"/>
    <col min="5374" max="5374" width="4" style="259" bestFit="1" customWidth="1"/>
    <col min="5375" max="5376" width="4.5703125" style="259" customWidth="1"/>
    <col min="5377" max="5377" width="4" style="259" bestFit="1" customWidth="1"/>
    <col min="5378" max="5378" width="4.42578125" style="259" customWidth="1"/>
    <col min="5379" max="5379" width="4.140625" style="259" bestFit="1" customWidth="1"/>
    <col min="5380" max="5380" width="4.5703125" style="259" bestFit="1" customWidth="1"/>
    <col min="5381" max="5381" width="4.42578125" style="259" customWidth="1"/>
    <col min="5382" max="5382" width="3.85546875" style="259" bestFit="1" customWidth="1"/>
    <col min="5383" max="5383" width="4" style="259" bestFit="1" customWidth="1"/>
    <col min="5384" max="5614" width="9.140625" style="259"/>
    <col min="5615" max="5615" width="13.140625" style="259" bestFit="1" customWidth="1"/>
    <col min="5616" max="5616" width="3.85546875" style="259" bestFit="1" customWidth="1"/>
    <col min="5617" max="5617" width="4.28515625" style="259" customWidth="1"/>
    <col min="5618" max="5618" width="4" style="259" bestFit="1" customWidth="1"/>
    <col min="5619" max="5619" width="4.5703125" style="259" bestFit="1" customWidth="1"/>
    <col min="5620" max="5621" width="5.28515625" style="259" customWidth="1"/>
    <col min="5622" max="5622" width="4.85546875" style="259" customWidth="1"/>
    <col min="5623" max="5623" width="4.42578125" style="259" customWidth="1"/>
    <col min="5624" max="5624" width="4.5703125" style="259" bestFit="1" customWidth="1"/>
    <col min="5625" max="5626" width="4.42578125" style="259" bestFit="1" customWidth="1"/>
    <col min="5627" max="5627" width="4.5703125" style="259" bestFit="1" customWidth="1"/>
    <col min="5628" max="5628" width="3.85546875" style="259" bestFit="1" customWidth="1"/>
    <col min="5629" max="5629" width="4.42578125" style="259" customWidth="1"/>
    <col min="5630" max="5630" width="4" style="259" bestFit="1" customWidth="1"/>
    <col min="5631" max="5632" width="4.5703125" style="259" customWidth="1"/>
    <col min="5633" max="5633" width="4" style="259" bestFit="1" customWidth="1"/>
    <col min="5634" max="5634" width="4.42578125" style="259" customWidth="1"/>
    <col min="5635" max="5635" width="4.140625" style="259" bestFit="1" customWidth="1"/>
    <col min="5636" max="5636" width="4.5703125" style="259" bestFit="1" customWidth="1"/>
    <col min="5637" max="5637" width="4.42578125" style="259" customWidth="1"/>
    <col min="5638" max="5638" width="3.85546875" style="259" bestFit="1" customWidth="1"/>
    <col min="5639" max="5639" width="4" style="259" bestFit="1" customWidth="1"/>
    <col min="5640" max="5870" width="9.140625" style="259"/>
    <col min="5871" max="5871" width="13.140625" style="259" bestFit="1" customWidth="1"/>
    <col min="5872" max="5872" width="3.85546875" style="259" bestFit="1" customWidth="1"/>
    <col min="5873" max="5873" width="4.28515625" style="259" customWidth="1"/>
    <col min="5874" max="5874" width="4" style="259" bestFit="1" customWidth="1"/>
    <col min="5875" max="5875" width="4.5703125" style="259" bestFit="1" customWidth="1"/>
    <col min="5876" max="5877" width="5.28515625" style="259" customWidth="1"/>
    <col min="5878" max="5878" width="4.85546875" style="259" customWidth="1"/>
    <col min="5879" max="5879" width="4.42578125" style="259" customWidth="1"/>
    <col min="5880" max="5880" width="4.5703125" style="259" bestFit="1" customWidth="1"/>
    <col min="5881" max="5882" width="4.42578125" style="259" bestFit="1" customWidth="1"/>
    <col min="5883" max="5883" width="4.5703125" style="259" bestFit="1" customWidth="1"/>
    <col min="5884" max="5884" width="3.85546875" style="259" bestFit="1" customWidth="1"/>
    <col min="5885" max="5885" width="4.42578125" style="259" customWidth="1"/>
    <col min="5886" max="5886" width="4" style="259" bestFit="1" customWidth="1"/>
    <col min="5887" max="5888" width="4.5703125" style="259" customWidth="1"/>
    <col min="5889" max="5889" width="4" style="259" bestFit="1" customWidth="1"/>
    <col min="5890" max="5890" width="4.42578125" style="259" customWidth="1"/>
    <col min="5891" max="5891" width="4.140625" style="259" bestFit="1" customWidth="1"/>
    <col min="5892" max="5892" width="4.5703125" style="259" bestFit="1" customWidth="1"/>
    <col min="5893" max="5893" width="4.42578125" style="259" customWidth="1"/>
    <col min="5894" max="5894" width="3.85546875" style="259" bestFit="1" customWidth="1"/>
    <col min="5895" max="5895" width="4" style="259" bestFit="1" customWidth="1"/>
    <col min="5896" max="6126" width="9.140625" style="259"/>
    <col min="6127" max="6127" width="13.140625" style="259" bestFit="1" customWidth="1"/>
    <col min="6128" max="6128" width="3.85546875" style="259" bestFit="1" customWidth="1"/>
    <col min="6129" max="6129" width="4.28515625" style="259" customWidth="1"/>
    <col min="6130" max="6130" width="4" style="259" bestFit="1" customWidth="1"/>
    <col min="6131" max="6131" width="4.5703125" style="259" bestFit="1" customWidth="1"/>
    <col min="6132" max="6133" width="5.28515625" style="259" customWidth="1"/>
    <col min="6134" max="6134" width="4.85546875" style="259" customWidth="1"/>
    <col min="6135" max="6135" width="4.42578125" style="259" customWidth="1"/>
    <col min="6136" max="6136" width="4.5703125" style="259" bestFit="1" customWidth="1"/>
    <col min="6137" max="6138" width="4.42578125" style="259" bestFit="1" customWidth="1"/>
    <col min="6139" max="6139" width="4.5703125" style="259" bestFit="1" customWidth="1"/>
    <col min="6140" max="6140" width="3.85546875" style="259" bestFit="1" customWidth="1"/>
    <col min="6141" max="6141" width="4.42578125" style="259" customWidth="1"/>
    <col min="6142" max="6142" width="4" style="259" bestFit="1" customWidth="1"/>
    <col min="6143" max="6144" width="4.5703125" style="259" customWidth="1"/>
    <col min="6145" max="6145" width="4" style="259" bestFit="1" customWidth="1"/>
    <col min="6146" max="6146" width="4.42578125" style="259" customWidth="1"/>
    <col min="6147" max="6147" width="4.140625" style="259" bestFit="1" customWidth="1"/>
    <col min="6148" max="6148" width="4.5703125" style="259" bestFit="1" customWidth="1"/>
    <col min="6149" max="6149" width="4.42578125" style="259" customWidth="1"/>
    <col min="6150" max="6150" width="3.85546875" style="259" bestFit="1" customWidth="1"/>
    <col min="6151" max="6151" width="4" style="259" bestFit="1" customWidth="1"/>
    <col min="6152" max="6382" width="9.140625" style="259"/>
    <col min="6383" max="6383" width="13.140625" style="259" bestFit="1" customWidth="1"/>
    <col min="6384" max="6384" width="3.85546875" style="259" bestFit="1" customWidth="1"/>
    <col min="6385" max="6385" width="4.28515625" style="259" customWidth="1"/>
    <col min="6386" max="6386" width="4" style="259" bestFit="1" customWidth="1"/>
    <col min="6387" max="6387" width="4.5703125" style="259" bestFit="1" customWidth="1"/>
    <col min="6388" max="6389" width="5.28515625" style="259" customWidth="1"/>
    <col min="6390" max="6390" width="4.85546875" style="259" customWidth="1"/>
    <col min="6391" max="6391" width="4.42578125" style="259" customWidth="1"/>
    <col min="6392" max="6392" width="4.5703125" style="259" bestFit="1" customWidth="1"/>
    <col min="6393" max="6394" width="4.42578125" style="259" bestFit="1" customWidth="1"/>
    <col min="6395" max="6395" width="4.5703125" style="259" bestFit="1" customWidth="1"/>
    <col min="6396" max="6396" width="3.85546875" style="259" bestFit="1" customWidth="1"/>
    <col min="6397" max="6397" width="4.42578125" style="259" customWidth="1"/>
    <col min="6398" max="6398" width="4" style="259" bestFit="1" customWidth="1"/>
    <col min="6399" max="6400" width="4.5703125" style="259" customWidth="1"/>
    <col min="6401" max="6401" width="4" style="259" bestFit="1" customWidth="1"/>
    <col min="6402" max="6402" width="4.42578125" style="259" customWidth="1"/>
    <col min="6403" max="6403" width="4.140625" style="259" bestFit="1" customWidth="1"/>
    <col min="6404" max="6404" width="4.5703125" style="259" bestFit="1" customWidth="1"/>
    <col min="6405" max="6405" width="4.42578125" style="259" customWidth="1"/>
    <col min="6406" max="6406" width="3.85546875" style="259" bestFit="1" customWidth="1"/>
    <col min="6407" max="6407" width="4" style="259" bestFit="1" customWidth="1"/>
    <col min="6408" max="6638" width="9.140625" style="259"/>
    <col min="6639" max="6639" width="13.140625" style="259" bestFit="1" customWidth="1"/>
    <col min="6640" max="6640" width="3.85546875" style="259" bestFit="1" customWidth="1"/>
    <col min="6641" max="6641" width="4.28515625" style="259" customWidth="1"/>
    <col min="6642" max="6642" width="4" style="259" bestFit="1" customWidth="1"/>
    <col min="6643" max="6643" width="4.5703125" style="259" bestFit="1" customWidth="1"/>
    <col min="6644" max="6645" width="5.28515625" style="259" customWidth="1"/>
    <col min="6646" max="6646" width="4.85546875" style="259" customWidth="1"/>
    <col min="6647" max="6647" width="4.42578125" style="259" customWidth="1"/>
    <col min="6648" max="6648" width="4.5703125" style="259" bestFit="1" customWidth="1"/>
    <col min="6649" max="6650" width="4.42578125" style="259" bestFit="1" customWidth="1"/>
    <col min="6651" max="6651" width="4.5703125" style="259" bestFit="1" customWidth="1"/>
    <col min="6652" max="6652" width="3.85546875" style="259" bestFit="1" customWidth="1"/>
    <col min="6653" max="6653" width="4.42578125" style="259" customWidth="1"/>
    <col min="6654" max="6654" width="4" style="259" bestFit="1" customWidth="1"/>
    <col min="6655" max="6656" width="4.5703125" style="259" customWidth="1"/>
    <col min="6657" max="6657" width="4" style="259" bestFit="1" customWidth="1"/>
    <col min="6658" max="6658" width="4.42578125" style="259" customWidth="1"/>
    <col min="6659" max="6659" width="4.140625" style="259" bestFit="1" customWidth="1"/>
    <col min="6660" max="6660" width="4.5703125" style="259" bestFit="1" customWidth="1"/>
    <col min="6661" max="6661" width="4.42578125" style="259" customWidth="1"/>
    <col min="6662" max="6662" width="3.85546875" style="259" bestFit="1" customWidth="1"/>
    <col min="6663" max="6663" width="4" style="259" bestFit="1" customWidth="1"/>
    <col min="6664" max="6894" width="9.140625" style="259"/>
    <col min="6895" max="6895" width="13.140625" style="259" bestFit="1" customWidth="1"/>
    <col min="6896" max="6896" width="3.85546875" style="259" bestFit="1" customWidth="1"/>
    <col min="6897" max="6897" width="4.28515625" style="259" customWidth="1"/>
    <col min="6898" max="6898" width="4" style="259" bestFit="1" customWidth="1"/>
    <col min="6899" max="6899" width="4.5703125" style="259" bestFit="1" customWidth="1"/>
    <col min="6900" max="6901" width="5.28515625" style="259" customWidth="1"/>
    <col min="6902" max="6902" width="4.85546875" style="259" customWidth="1"/>
    <col min="6903" max="6903" width="4.42578125" style="259" customWidth="1"/>
    <col min="6904" max="6904" width="4.5703125" style="259" bestFit="1" customWidth="1"/>
    <col min="6905" max="6906" width="4.42578125" style="259" bestFit="1" customWidth="1"/>
    <col min="6907" max="6907" width="4.5703125" style="259" bestFit="1" customWidth="1"/>
    <col min="6908" max="6908" width="3.85546875" style="259" bestFit="1" customWidth="1"/>
    <col min="6909" max="6909" width="4.42578125" style="259" customWidth="1"/>
    <col min="6910" max="6910" width="4" style="259" bestFit="1" customWidth="1"/>
    <col min="6911" max="6912" width="4.5703125" style="259" customWidth="1"/>
    <col min="6913" max="6913" width="4" style="259" bestFit="1" customWidth="1"/>
    <col min="6914" max="6914" width="4.42578125" style="259" customWidth="1"/>
    <col min="6915" max="6915" width="4.140625" style="259" bestFit="1" customWidth="1"/>
    <col min="6916" max="6916" width="4.5703125" style="259" bestFit="1" customWidth="1"/>
    <col min="6917" max="6917" width="4.42578125" style="259" customWidth="1"/>
    <col min="6918" max="6918" width="3.85546875" style="259" bestFit="1" customWidth="1"/>
    <col min="6919" max="6919" width="4" style="259" bestFit="1" customWidth="1"/>
    <col min="6920" max="7150" width="9.140625" style="259"/>
    <col min="7151" max="7151" width="13.140625" style="259" bestFit="1" customWidth="1"/>
    <col min="7152" max="7152" width="3.85546875" style="259" bestFit="1" customWidth="1"/>
    <col min="7153" max="7153" width="4.28515625" style="259" customWidth="1"/>
    <col min="7154" max="7154" width="4" style="259" bestFit="1" customWidth="1"/>
    <col min="7155" max="7155" width="4.5703125" style="259" bestFit="1" customWidth="1"/>
    <col min="7156" max="7157" width="5.28515625" style="259" customWidth="1"/>
    <col min="7158" max="7158" width="4.85546875" style="259" customWidth="1"/>
    <col min="7159" max="7159" width="4.42578125" style="259" customWidth="1"/>
    <col min="7160" max="7160" width="4.5703125" style="259" bestFit="1" customWidth="1"/>
    <col min="7161" max="7162" width="4.42578125" style="259" bestFit="1" customWidth="1"/>
    <col min="7163" max="7163" width="4.5703125" style="259" bestFit="1" customWidth="1"/>
    <col min="7164" max="7164" width="3.85546875" style="259" bestFit="1" customWidth="1"/>
    <col min="7165" max="7165" width="4.42578125" style="259" customWidth="1"/>
    <col min="7166" max="7166" width="4" style="259" bestFit="1" customWidth="1"/>
    <col min="7167" max="7168" width="4.5703125" style="259" customWidth="1"/>
    <col min="7169" max="7169" width="4" style="259" bestFit="1" customWidth="1"/>
    <col min="7170" max="7170" width="4.42578125" style="259" customWidth="1"/>
    <col min="7171" max="7171" width="4.140625" style="259" bestFit="1" customWidth="1"/>
    <col min="7172" max="7172" width="4.5703125" style="259" bestFit="1" customWidth="1"/>
    <col min="7173" max="7173" width="4.42578125" style="259" customWidth="1"/>
    <col min="7174" max="7174" width="3.85546875" style="259" bestFit="1" customWidth="1"/>
    <col min="7175" max="7175" width="4" style="259" bestFit="1" customWidth="1"/>
    <col min="7176" max="7406" width="9.140625" style="259"/>
    <col min="7407" max="7407" width="13.140625" style="259" bestFit="1" customWidth="1"/>
    <col min="7408" max="7408" width="3.85546875" style="259" bestFit="1" customWidth="1"/>
    <col min="7409" max="7409" width="4.28515625" style="259" customWidth="1"/>
    <col min="7410" max="7410" width="4" style="259" bestFit="1" customWidth="1"/>
    <col min="7411" max="7411" width="4.5703125" style="259" bestFit="1" customWidth="1"/>
    <col min="7412" max="7413" width="5.28515625" style="259" customWidth="1"/>
    <col min="7414" max="7414" width="4.85546875" style="259" customWidth="1"/>
    <col min="7415" max="7415" width="4.42578125" style="259" customWidth="1"/>
    <col min="7416" max="7416" width="4.5703125" style="259" bestFit="1" customWidth="1"/>
    <col min="7417" max="7418" width="4.42578125" style="259" bestFit="1" customWidth="1"/>
    <col min="7419" max="7419" width="4.5703125" style="259" bestFit="1" customWidth="1"/>
    <col min="7420" max="7420" width="3.85546875" style="259" bestFit="1" customWidth="1"/>
    <col min="7421" max="7421" width="4.42578125" style="259" customWidth="1"/>
    <col min="7422" max="7422" width="4" style="259" bestFit="1" customWidth="1"/>
    <col min="7423" max="7424" width="4.5703125" style="259" customWidth="1"/>
    <col min="7425" max="7425" width="4" style="259" bestFit="1" customWidth="1"/>
    <col min="7426" max="7426" width="4.42578125" style="259" customWidth="1"/>
    <col min="7427" max="7427" width="4.140625" style="259" bestFit="1" customWidth="1"/>
    <col min="7428" max="7428" width="4.5703125" style="259" bestFit="1" customWidth="1"/>
    <col min="7429" max="7429" width="4.42578125" style="259" customWidth="1"/>
    <col min="7430" max="7430" width="3.85546875" style="259" bestFit="1" customWidth="1"/>
    <col min="7431" max="7431" width="4" style="259" bestFit="1" customWidth="1"/>
    <col min="7432" max="7662" width="9.140625" style="259"/>
    <col min="7663" max="7663" width="13.140625" style="259" bestFit="1" customWidth="1"/>
    <col min="7664" max="7664" width="3.85546875" style="259" bestFit="1" customWidth="1"/>
    <col min="7665" max="7665" width="4.28515625" style="259" customWidth="1"/>
    <col min="7666" max="7666" width="4" style="259" bestFit="1" customWidth="1"/>
    <col min="7667" max="7667" width="4.5703125" style="259" bestFit="1" customWidth="1"/>
    <col min="7668" max="7669" width="5.28515625" style="259" customWidth="1"/>
    <col min="7670" max="7670" width="4.85546875" style="259" customWidth="1"/>
    <col min="7671" max="7671" width="4.42578125" style="259" customWidth="1"/>
    <col min="7672" max="7672" width="4.5703125" style="259" bestFit="1" customWidth="1"/>
    <col min="7673" max="7674" width="4.42578125" style="259" bestFit="1" customWidth="1"/>
    <col min="7675" max="7675" width="4.5703125" style="259" bestFit="1" customWidth="1"/>
    <col min="7676" max="7676" width="3.85546875" style="259" bestFit="1" customWidth="1"/>
    <col min="7677" max="7677" width="4.42578125" style="259" customWidth="1"/>
    <col min="7678" max="7678" width="4" style="259" bestFit="1" customWidth="1"/>
    <col min="7679" max="7680" width="4.5703125" style="259" customWidth="1"/>
    <col min="7681" max="7681" width="4" style="259" bestFit="1" customWidth="1"/>
    <col min="7682" max="7682" width="4.42578125" style="259" customWidth="1"/>
    <col min="7683" max="7683" width="4.140625" style="259" bestFit="1" customWidth="1"/>
    <col min="7684" max="7684" width="4.5703125" style="259" bestFit="1" customWidth="1"/>
    <col min="7685" max="7685" width="4.42578125" style="259" customWidth="1"/>
    <col min="7686" max="7686" width="3.85546875" style="259" bestFit="1" customWidth="1"/>
    <col min="7687" max="7687" width="4" style="259" bestFit="1" customWidth="1"/>
    <col min="7688" max="7918" width="9.140625" style="259"/>
    <col min="7919" max="7919" width="13.140625" style="259" bestFit="1" customWidth="1"/>
    <col min="7920" max="7920" width="3.85546875" style="259" bestFit="1" customWidth="1"/>
    <col min="7921" max="7921" width="4.28515625" style="259" customWidth="1"/>
    <col min="7922" max="7922" width="4" style="259" bestFit="1" customWidth="1"/>
    <col min="7923" max="7923" width="4.5703125" style="259" bestFit="1" customWidth="1"/>
    <col min="7924" max="7925" width="5.28515625" style="259" customWidth="1"/>
    <col min="7926" max="7926" width="4.85546875" style="259" customWidth="1"/>
    <col min="7927" max="7927" width="4.42578125" style="259" customWidth="1"/>
    <col min="7928" max="7928" width="4.5703125" style="259" bestFit="1" customWidth="1"/>
    <col min="7929" max="7930" width="4.42578125" style="259" bestFit="1" customWidth="1"/>
    <col min="7931" max="7931" width="4.5703125" style="259" bestFit="1" customWidth="1"/>
    <col min="7932" max="7932" width="3.85546875" style="259" bestFit="1" customWidth="1"/>
    <col min="7933" max="7933" width="4.42578125" style="259" customWidth="1"/>
    <col min="7934" max="7934" width="4" style="259" bestFit="1" customWidth="1"/>
    <col min="7935" max="7936" width="4.5703125" style="259" customWidth="1"/>
    <col min="7937" max="7937" width="4" style="259" bestFit="1" customWidth="1"/>
    <col min="7938" max="7938" width="4.42578125" style="259" customWidth="1"/>
    <col min="7939" max="7939" width="4.140625" style="259" bestFit="1" customWidth="1"/>
    <col min="7940" max="7940" width="4.5703125" style="259" bestFit="1" customWidth="1"/>
    <col min="7941" max="7941" width="4.42578125" style="259" customWidth="1"/>
    <col min="7942" max="7942" width="3.85546875" style="259" bestFit="1" customWidth="1"/>
    <col min="7943" max="7943" width="4" style="259" bestFit="1" customWidth="1"/>
    <col min="7944" max="8174" width="9.140625" style="259"/>
    <col min="8175" max="8175" width="13.140625" style="259" bestFit="1" customWidth="1"/>
    <col min="8176" max="8176" width="3.85546875" style="259" bestFit="1" customWidth="1"/>
    <col min="8177" max="8177" width="4.28515625" style="259" customWidth="1"/>
    <col min="8178" max="8178" width="4" style="259" bestFit="1" customWidth="1"/>
    <col min="8179" max="8179" width="4.5703125" style="259" bestFit="1" customWidth="1"/>
    <col min="8180" max="8181" width="5.28515625" style="259" customWidth="1"/>
    <col min="8182" max="8182" width="4.85546875" style="259" customWidth="1"/>
    <col min="8183" max="8183" width="4.42578125" style="259" customWidth="1"/>
    <col min="8184" max="8184" width="4.5703125" style="259" bestFit="1" customWidth="1"/>
    <col min="8185" max="8186" width="4.42578125" style="259" bestFit="1" customWidth="1"/>
    <col min="8187" max="8187" width="4.5703125" style="259" bestFit="1" customWidth="1"/>
    <col min="8188" max="8188" width="3.85546875" style="259" bestFit="1" customWidth="1"/>
    <col min="8189" max="8189" width="4.42578125" style="259" customWidth="1"/>
    <col min="8190" max="8190" width="4" style="259" bestFit="1" customWidth="1"/>
    <col min="8191" max="8192" width="4.5703125" style="259" customWidth="1"/>
    <col min="8193" max="8193" width="4" style="259" bestFit="1" customWidth="1"/>
    <col min="8194" max="8194" width="4.42578125" style="259" customWidth="1"/>
    <col min="8195" max="8195" width="4.140625" style="259" bestFit="1" customWidth="1"/>
    <col min="8196" max="8196" width="4.5703125" style="259" bestFit="1" customWidth="1"/>
    <col min="8197" max="8197" width="4.42578125" style="259" customWidth="1"/>
    <col min="8198" max="8198" width="3.85546875" style="259" bestFit="1" customWidth="1"/>
    <col min="8199" max="8199" width="4" style="259" bestFit="1" customWidth="1"/>
    <col min="8200" max="8430" width="9.140625" style="259"/>
    <col min="8431" max="8431" width="13.140625" style="259" bestFit="1" customWidth="1"/>
    <col min="8432" max="8432" width="3.85546875" style="259" bestFit="1" customWidth="1"/>
    <col min="8433" max="8433" width="4.28515625" style="259" customWidth="1"/>
    <col min="8434" max="8434" width="4" style="259" bestFit="1" customWidth="1"/>
    <col min="8435" max="8435" width="4.5703125" style="259" bestFit="1" customWidth="1"/>
    <col min="8436" max="8437" width="5.28515625" style="259" customWidth="1"/>
    <col min="8438" max="8438" width="4.85546875" style="259" customWidth="1"/>
    <col min="8439" max="8439" width="4.42578125" style="259" customWidth="1"/>
    <col min="8440" max="8440" width="4.5703125" style="259" bestFit="1" customWidth="1"/>
    <col min="8441" max="8442" width="4.42578125" style="259" bestFit="1" customWidth="1"/>
    <col min="8443" max="8443" width="4.5703125" style="259" bestFit="1" customWidth="1"/>
    <col min="8444" max="8444" width="3.85546875" style="259" bestFit="1" customWidth="1"/>
    <col min="8445" max="8445" width="4.42578125" style="259" customWidth="1"/>
    <col min="8446" max="8446" width="4" style="259" bestFit="1" customWidth="1"/>
    <col min="8447" max="8448" width="4.5703125" style="259" customWidth="1"/>
    <col min="8449" max="8449" width="4" style="259" bestFit="1" customWidth="1"/>
    <col min="8450" max="8450" width="4.42578125" style="259" customWidth="1"/>
    <col min="8451" max="8451" width="4.140625" style="259" bestFit="1" customWidth="1"/>
    <col min="8452" max="8452" width="4.5703125" style="259" bestFit="1" customWidth="1"/>
    <col min="8453" max="8453" width="4.42578125" style="259" customWidth="1"/>
    <col min="8454" max="8454" width="3.85546875" style="259" bestFit="1" customWidth="1"/>
    <col min="8455" max="8455" width="4" style="259" bestFit="1" customWidth="1"/>
    <col min="8456" max="8686" width="9.140625" style="259"/>
    <col min="8687" max="8687" width="13.140625" style="259" bestFit="1" customWidth="1"/>
    <col min="8688" max="8688" width="3.85546875" style="259" bestFit="1" customWidth="1"/>
    <col min="8689" max="8689" width="4.28515625" style="259" customWidth="1"/>
    <col min="8690" max="8690" width="4" style="259" bestFit="1" customWidth="1"/>
    <col min="8691" max="8691" width="4.5703125" style="259" bestFit="1" customWidth="1"/>
    <col min="8692" max="8693" width="5.28515625" style="259" customWidth="1"/>
    <col min="8694" max="8694" width="4.85546875" style="259" customWidth="1"/>
    <col min="8695" max="8695" width="4.42578125" style="259" customWidth="1"/>
    <col min="8696" max="8696" width="4.5703125" style="259" bestFit="1" customWidth="1"/>
    <col min="8697" max="8698" width="4.42578125" style="259" bestFit="1" customWidth="1"/>
    <col min="8699" max="8699" width="4.5703125" style="259" bestFit="1" customWidth="1"/>
    <col min="8700" max="8700" width="3.85546875" style="259" bestFit="1" customWidth="1"/>
    <col min="8701" max="8701" width="4.42578125" style="259" customWidth="1"/>
    <col min="8702" max="8702" width="4" style="259" bestFit="1" customWidth="1"/>
    <col min="8703" max="8704" width="4.5703125" style="259" customWidth="1"/>
    <col min="8705" max="8705" width="4" style="259" bestFit="1" customWidth="1"/>
    <col min="8706" max="8706" width="4.42578125" style="259" customWidth="1"/>
    <col min="8707" max="8707" width="4.140625" style="259" bestFit="1" customWidth="1"/>
    <col min="8708" max="8708" width="4.5703125" style="259" bestFit="1" customWidth="1"/>
    <col min="8709" max="8709" width="4.42578125" style="259" customWidth="1"/>
    <col min="8710" max="8710" width="3.85546875" style="259" bestFit="1" customWidth="1"/>
    <col min="8711" max="8711" width="4" style="259" bestFit="1" customWidth="1"/>
    <col min="8712" max="8942" width="9.140625" style="259"/>
    <col min="8943" max="8943" width="13.140625" style="259" bestFit="1" customWidth="1"/>
    <col min="8944" max="8944" width="3.85546875" style="259" bestFit="1" customWidth="1"/>
    <col min="8945" max="8945" width="4.28515625" style="259" customWidth="1"/>
    <col min="8946" max="8946" width="4" style="259" bestFit="1" customWidth="1"/>
    <col min="8947" max="8947" width="4.5703125" style="259" bestFit="1" customWidth="1"/>
    <col min="8948" max="8949" width="5.28515625" style="259" customWidth="1"/>
    <col min="8950" max="8950" width="4.85546875" style="259" customWidth="1"/>
    <col min="8951" max="8951" width="4.42578125" style="259" customWidth="1"/>
    <col min="8952" max="8952" width="4.5703125" style="259" bestFit="1" customWidth="1"/>
    <col min="8953" max="8954" width="4.42578125" style="259" bestFit="1" customWidth="1"/>
    <col min="8955" max="8955" width="4.5703125" style="259" bestFit="1" customWidth="1"/>
    <col min="8956" max="8956" width="3.85546875" style="259" bestFit="1" customWidth="1"/>
    <col min="8957" max="8957" width="4.42578125" style="259" customWidth="1"/>
    <col min="8958" max="8958" width="4" style="259" bestFit="1" customWidth="1"/>
    <col min="8959" max="8960" width="4.5703125" style="259" customWidth="1"/>
    <col min="8961" max="8961" width="4" style="259" bestFit="1" customWidth="1"/>
    <col min="8962" max="8962" width="4.42578125" style="259" customWidth="1"/>
    <col min="8963" max="8963" width="4.140625" style="259" bestFit="1" customWidth="1"/>
    <col min="8964" max="8964" width="4.5703125" style="259" bestFit="1" customWidth="1"/>
    <col min="8965" max="8965" width="4.42578125" style="259" customWidth="1"/>
    <col min="8966" max="8966" width="3.85546875" style="259" bestFit="1" customWidth="1"/>
    <col min="8967" max="8967" width="4" style="259" bestFit="1" customWidth="1"/>
    <col min="8968" max="9198" width="9.140625" style="259"/>
    <col min="9199" max="9199" width="13.140625" style="259" bestFit="1" customWidth="1"/>
    <col min="9200" max="9200" width="3.85546875" style="259" bestFit="1" customWidth="1"/>
    <col min="9201" max="9201" width="4.28515625" style="259" customWidth="1"/>
    <col min="9202" max="9202" width="4" style="259" bestFit="1" customWidth="1"/>
    <col min="9203" max="9203" width="4.5703125" style="259" bestFit="1" customWidth="1"/>
    <col min="9204" max="9205" width="5.28515625" style="259" customWidth="1"/>
    <col min="9206" max="9206" width="4.85546875" style="259" customWidth="1"/>
    <col min="9207" max="9207" width="4.42578125" style="259" customWidth="1"/>
    <col min="9208" max="9208" width="4.5703125" style="259" bestFit="1" customWidth="1"/>
    <col min="9209" max="9210" width="4.42578125" style="259" bestFit="1" customWidth="1"/>
    <col min="9211" max="9211" width="4.5703125" style="259" bestFit="1" customWidth="1"/>
    <col min="9212" max="9212" width="3.85546875" style="259" bestFit="1" customWidth="1"/>
    <col min="9213" max="9213" width="4.42578125" style="259" customWidth="1"/>
    <col min="9214" max="9214" width="4" style="259" bestFit="1" customWidth="1"/>
    <col min="9215" max="9216" width="4.5703125" style="259" customWidth="1"/>
    <col min="9217" max="9217" width="4" style="259" bestFit="1" customWidth="1"/>
    <col min="9218" max="9218" width="4.42578125" style="259" customWidth="1"/>
    <col min="9219" max="9219" width="4.140625" style="259" bestFit="1" customWidth="1"/>
    <col min="9220" max="9220" width="4.5703125" style="259" bestFit="1" customWidth="1"/>
    <col min="9221" max="9221" width="4.42578125" style="259" customWidth="1"/>
    <col min="9222" max="9222" width="3.85546875" style="259" bestFit="1" customWidth="1"/>
    <col min="9223" max="9223" width="4" style="259" bestFit="1" customWidth="1"/>
    <col min="9224" max="9454" width="9.140625" style="259"/>
    <col min="9455" max="9455" width="13.140625" style="259" bestFit="1" customWidth="1"/>
    <col min="9456" max="9456" width="3.85546875" style="259" bestFit="1" customWidth="1"/>
    <col min="9457" max="9457" width="4.28515625" style="259" customWidth="1"/>
    <col min="9458" max="9458" width="4" style="259" bestFit="1" customWidth="1"/>
    <col min="9459" max="9459" width="4.5703125" style="259" bestFit="1" customWidth="1"/>
    <col min="9460" max="9461" width="5.28515625" style="259" customWidth="1"/>
    <col min="9462" max="9462" width="4.85546875" style="259" customWidth="1"/>
    <col min="9463" max="9463" width="4.42578125" style="259" customWidth="1"/>
    <col min="9464" max="9464" width="4.5703125" style="259" bestFit="1" customWidth="1"/>
    <col min="9465" max="9466" width="4.42578125" style="259" bestFit="1" customWidth="1"/>
    <col min="9467" max="9467" width="4.5703125" style="259" bestFit="1" customWidth="1"/>
    <col min="9468" max="9468" width="3.85546875" style="259" bestFit="1" customWidth="1"/>
    <col min="9469" max="9469" width="4.42578125" style="259" customWidth="1"/>
    <col min="9470" max="9470" width="4" style="259" bestFit="1" customWidth="1"/>
    <col min="9471" max="9472" width="4.5703125" style="259" customWidth="1"/>
    <col min="9473" max="9473" width="4" style="259" bestFit="1" customWidth="1"/>
    <col min="9474" max="9474" width="4.42578125" style="259" customWidth="1"/>
    <col min="9475" max="9475" width="4.140625" style="259" bestFit="1" customWidth="1"/>
    <col min="9476" max="9476" width="4.5703125" style="259" bestFit="1" customWidth="1"/>
    <col min="9477" max="9477" width="4.42578125" style="259" customWidth="1"/>
    <col min="9478" max="9478" width="3.85546875" style="259" bestFit="1" customWidth="1"/>
    <col min="9479" max="9479" width="4" style="259" bestFit="1" customWidth="1"/>
    <col min="9480" max="9710" width="9.140625" style="259"/>
    <col min="9711" max="9711" width="13.140625" style="259" bestFit="1" customWidth="1"/>
    <col min="9712" max="9712" width="3.85546875" style="259" bestFit="1" customWidth="1"/>
    <col min="9713" max="9713" width="4.28515625" style="259" customWidth="1"/>
    <col min="9714" max="9714" width="4" style="259" bestFit="1" customWidth="1"/>
    <col min="9715" max="9715" width="4.5703125" style="259" bestFit="1" customWidth="1"/>
    <col min="9716" max="9717" width="5.28515625" style="259" customWidth="1"/>
    <col min="9718" max="9718" width="4.85546875" style="259" customWidth="1"/>
    <col min="9719" max="9719" width="4.42578125" style="259" customWidth="1"/>
    <col min="9720" max="9720" width="4.5703125" style="259" bestFit="1" customWidth="1"/>
    <col min="9721" max="9722" width="4.42578125" style="259" bestFit="1" customWidth="1"/>
    <col min="9723" max="9723" width="4.5703125" style="259" bestFit="1" customWidth="1"/>
    <col min="9724" max="9724" width="3.85546875" style="259" bestFit="1" customWidth="1"/>
    <col min="9725" max="9725" width="4.42578125" style="259" customWidth="1"/>
    <col min="9726" max="9726" width="4" style="259" bestFit="1" customWidth="1"/>
    <col min="9727" max="9728" width="4.5703125" style="259" customWidth="1"/>
    <col min="9729" max="9729" width="4" style="259" bestFit="1" customWidth="1"/>
    <col min="9730" max="9730" width="4.42578125" style="259" customWidth="1"/>
    <col min="9731" max="9731" width="4.140625" style="259" bestFit="1" customWidth="1"/>
    <col min="9732" max="9732" width="4.5703125" style="259" bestFit="1" customWidth="1"/>
    <col min="9733" max="9733" width="4.42578125" style="259" customWidth="1"/>
    <col min="9734" max="9734" width="3.85546875" style="259" bestFit="1" customWidth="1"/>
    <col min="9735" max="9735" width="4" style="259" bestFit="1" customWidth="1"/>
    <col min="9736" max="9966" width="9.140625" style="259"/>
    <col min="9967" max="9967" width="13.140625" style="259" bestFit="1" customWidth="1"/>
    <col min="9968" max="9968" width="3.85546875" style="259" bestFit="1" customWidth="1"/>
    <col min="9969" max="9969" width="4.28515625" style="259" customWidth="1"/>
    <col min="9970" max="9970" width="4" style="259" bestFit="1" customWidth="1"/>
    <col min="9971" max="9971" width="4.5703125" style="259" bestFit="1" customWidth="1"/>
    <col min="9972" max="9973" width="5.28515625" style="259" customWidth="1"/>
    <col min="9974" max="9974" width="4.85546875" style="259" customWidth="1"/>
    <col min="9975" max="9975" width="4.42578125" style="259" customWidth="1"/>
    <col min="9976" max="9976" width="4.5703125" style="259" bestFit="1" customWidth="1"/>
    <col min="9977" max="9978" width="4.42578125" style="259" bestFit="1" customWidth="1"/>
    <col min="9979" max="9979" width="4.5703125" style="259" bestFit="1" customWidth="1"/>
    <col min="9980" max="9980" width="3.85546875" style="259" bestFit="1" customWidth="1"/>
    <col min="9981" max="9981" width="4.42578125" style="259" customWidth="1"/>
    <col min="9982" max="9982" width="4" style="259" bestFit="1" customWidth="1"/>
    <col min="9983" max="9984" width="4.5703125" style="259" customWidth="1"/>
    <col min="9985" max="9985" width="4" style="259" bestFit="1" customWidth="1"/>
    <col min="9986" max="9986" width="4.42578125" style="259" customWidth="1"/>
    <col min="9987" max="9987" width="4.140625" style="259" bestFit="1" customWidth="1"/>
    <col min="9988" max="9988" width="4.5703125" style="259" bestFit="1" customWidth="1"/>
    <col min="9989" max="9989" width="4.42578125" style="259" customWidth="1"/>
    <col min="9990" max="9990" width="3.85546875" style="259" bestFit="1" customWidth="1"/>
    <col min="9991" max="9991" width="4" style="259" bestFit="1" customWidth="1"/>
    <col min="9992" max="10222" width="9.140625" style="259"/>
    <col min="10223" max="10223" width="13.140625" style="259" bestFit="1" customWidth="1"/>
    <col min="10224" max="10224" width="3.85546875" style="259" bestFit="1" customWidth="1"/>
    <col min="10225" max="10225" width="4.28515625" style="259" customWidth="1"/>
    <col min="10226" max="10226" width="4" style="259" bestFit="1" customWidth="1"/>
    <col min="10227" max="10227" width="4.5703125" style="259" bestFit="1" customWidth="1"/>
    <col min="10228" max="10229" width="5.28515625" style="259" customWidth="1"/>
    <col min="10230" max="10230" width="4.85546875" style="259" customWidth="1"/>
    <col min="10231" max="10231" width="4.42578125" style="259" customWidth="1"/>
    <col min="10232" max="10232" width="4.5703125" style="259" bestFit="1" customWidth="1"/>
    <col min="10233" max="10234" width="4.42578125" style="259" bestFit="1" customWidth="1"/>
    <col min="10235" max="10235" width="4.5703125" style="259" bestFit="1" customWidth="1"/>
    <col min="10236" max="10236" width="3.85546875" style="259" bestFit="1" customWidth="1"/>
    <col min="10237" max="10237" width="4.42578125" style="259" customWidth="1"/>
    <col min="10238" max="10238" width="4" style="259" bestFit="1" customWidth="1"/>
    <col min="10239" max="10240" width="4.5703125" style="259" customWidth="1"/>
    <col min="10241" max="10241" width="4" style="259" bestFit="1" customWidth="1"/>
    <col min="10242" max="10242" width="4.42578125" style="259" customWidth="1"/>
    <col min="10243" max="10243" width="4.140625" style="259" bestFit="1" customWidth="1"/>
    <col min="10244" max="10244" width="4.5703125" style="259" bestFit="1" customWidth="1"/>
    <col min="10245" max="10245" width="4.42578125" style="259" customWidth="1"/>
    <col min="10246" max="10246" width="3.85546875" style="259" bestFit="1" customWidth="1"/>
    <col min="10247" max="10247" width="4" style="259" bestFit="1" customWidth="1"/>
    <col min="10248" max="10478" width="9.140625" style="259"/>
    <col min="10479" max="10479" width="13.140625" style="259" bestFit="1" customWidth="1"/>
    <col min="10480" max="10480" width="3.85546875" style="259" bestFit="1" customWidth="1"/>
    <col min="10481" max="10481" width="4.28515625" style="259" customWidth="1"/>
    <col min="10482" max="10482" width="4" style="259" bestFit="1" customWidth="1"/>
    <col min="10483" max="10483" width="4.5703125" style="259" bestFit="1" customWidth="1"/>
    <col min="10484" max="10485" width="5.28515625" style="259" customWidth="1"/>
    <col min="10486" max="10486" width="4.85546875" style="259" customWidth="1"/>
    <col min="10487" max="10487" width="4.42578125" style="259" customWidth="1"/>
    <col min="10488" max="10488" width="4.5703125" style="259" bestFit="1" customWidth="1"/>
    <col min="10489" max="10490" width="4.42578125" style="259" bestFit="1" customWidth="1"/>
    <col min="10491" max="10491" width="4.5703125" style="259" bestFit="1" customWidth="1"/>
    <col min="10492" max="10492" width="3.85546875" style="259" bestFit="1" customWidth="1"/>
    <col min="10493" max="10493" width="4.42578125" style="259" customWidth="1"/>
    <col min="10494" max="10494" width="4" style="259" bestFit="1" customWidth="1"/>
    <col min="10495" max="10496" width="4.5703125" style="259" customWidth="1"/>
    <col min="10497" max="10497" width="4" style="259" bestFit="1" customWidth="1"/>
    <col min="10498" max="10498" width="4.42578125" style="259" customWidth="1"/>
    <col min="10499" max="10499" width="4.140625" style="259" bestFit="1" customWidth="1"/>
    <col min="10500" max="10500" width="4.5703125" style="259" bestFit="1" customWidth="1"/>
    <col min="10501" max="10501" width="4.42578125" style="259" customWidth="1"/>
    <col min="10502" max="10502" width="3.85546875" style="259" bestFit="1" customWidth="1"/>
    <col min="10503" max="10503" width="4" style="259" bestFit="1" customWidth="1"/>
    <col min="10504" max="10734" width="9.140625" style="259"/>
    <col min="10735" max="10735" width="13.140625" style="259" bestFit="1" customWidth="1"/>
    <col min="10736" max="10736" width="3.85546875" style="259" bestFit="1" customWidth="1"/>
    <col min="10737" max="10737" width="4.28515625" style="259" customWidth="1"/>
    <col min="10738" max="10738" width="4" style="259" bestFit="1" customWidth="1"/>
    <col min="10739" max="10739" width="4.5703125" style="259" bestFit="1" customWidth="1"/>
    <col min="10740" max="10741" width="5.28515625" style="259" customWidth="1"/>
    <col min="10742" max="10742" width="4.85546875" style="259" customWidth="1"/>
    <col min="10743" max="10743" width="4.42578125" style="259" customWidth="1"/>
    <col min="10744" max="10744" width="4.5703125" style="259" bestFit="1" customWidth="1"/>
    <col min="10745" max="10746" width="4.42578125" style="259" bestFit="1" customWidth="1"/>
    <col min="10747" max="10747" width="4.5703125" style="259" bestFit="1" customWidth="1"/>
    <col min="10748" max="10748" width="3.85546875" style="259" bestFit="1" customWidth="1"/>
    <col min="10749" max="10749" width="4.42578125" style="259" customWidth="1"/>
    <col min="10750" max="10750" width="4" style="259" bestFit="1" customWidth="1"/>
    <col min="10751" max="10752" width="4.5703125" style="259" customWidth="1"/>
    <col min="10753" max="10753" width="4" style="259" bestFit="1" customWidth="1"/>
    <col min="10754" max="10754" width="4.42578125" style="259" customWidth="1"/>
    <col min="10755" max="10755" width="4.140625" style="259" bestFit="1" customWidth="1"/>
    <col min="10756" max="10756" width="4.5703125" style="259" bestFit="1" customWidth="1"/>
    <col min="10757" max="10757" width="4.42578125" style="259" customWidth="1"/>
    <col min="10758" max="10758" width="3.85546875" style="259" bestFit="1" customWidth="1"/>
    <col min="10759" max="10759" width="4" style="259" bestFit="1" customWidth="1"/>
    <col min="10760" max="10990" width="9.140625" style="259"/>
    <col min="10991" max="10991" width="13.140625" style="259" bestFit="1" customWidth="1"/>
    <col min="10992" max="10992" width="3.85546875" style="259" bestFit="1" customWidth="1"/>
    <col min="10993" max="10993" width="4.28515625" style="259" customWidth="1"/>
    <col min="10994" max="10994" width="4" style="259" bestFit="1" customWidth="1"/>
    <col min="10995" max="10995" width="4.5703125" style="259" bestFit="1" customWidth="1"/>
    <col min="10996" max="10997" width="5.28515625" style="259" customWidth="1"/>
    <col min="10998" max="10998" width="4.85546875" style="259" customWidth="1"/>
    <col min="10999" max="10999" width="4.42578125" style="259" customWidth="1"/>
    <col min="11000" max="11000" width="4.5703125" style="259" bestFit="1" customWidth="1"/>
    <col min="11001" max="11002" width="4.42578125" style="259" bestFit="1" customWidth="1"/>
    <col min="11003" max="11003" width="4.5703125" style="259" bestFit="1" customWidth="1"/>
    <col min="11004" max="11004" width="3.85546875" style="259" bestFit="1" customWidth="1"/>
    <col min="11005" max="11005" width="4.42578125" style="259" customWidth="1"/>
    <col min="11006" max="11006" width="4" style="259" bestFit="1" customWidth="1"/>
    <col min="11007" max="11008" width="4.5703125" style="259" customWidth="1"/>
    <col min="11009" max="11009" width="4" style="259" bestFit="1" customWidth="1"/>
    <col min="11010" max="11010" width="4.42578125" style="259" customWidth="1"/>
    <col min="11011" max="11011" width="4.140625" style="259" bestFit="1" customWidth="1"/>
    <col min="11012" max="11012" width="4.5703125" style="259" bestFit="1" customWidth="1"/>
    <col min="11013" max="11013" width="4.42578125" style="259" customWidth="1"/>
    <col min="11014" max="11014" width="3.85546875" style="259" bestFit="1" customWidth="1"/>
    <col min="11015" max="11015" width="4" style="259" bestFit="1" customWidth="1"/>
    <col min="11016" max="11246" width="9.140625" style="259"/>
    <col min="11247" max="11247" width="13.140625" style="259" bestFit="1" customWidth="1"/>
    <col min="11248" max="11248" width="3.85546875" style="259" bestFit="1" customWidth="1"/>
    <col min="11249" max="11249" width="4.28515625" style="259" customWidth="1"/>
    <col min="11250" max="11250" width="4" style="259" bestFit="1" customWidth="1"/>
    <col min="11251" max="11251" width="4.5703125" style="259" bestFit="1" customWidth="1"/>
    <col min="11252" max="11253" width="5.28515625" style="259" customWidth="1"/>
    <col min="11254" max="11254" width="4.85546875" style="259" customWidth="1"/>
    <col min="11255" max="11255" width="4.42578125" style="259" customWidth="1"/>
    <col min="11256" max="11256" width="4.5703125" style="259" bestFit="1" customWidth="1"/>
    <col min="11257" max="11258" width="4.42578125" style="259" bestFit="1" customWidth="1"/>
    <col min="11259" max="11259" width="4.5703125" style="259" bestFit="1" customWidth="1"/>
    <col min="11260" max="11260" width="3.85546875" style="259" bestFit="1" customWidth="1"/>
    <col min="11261" max="11261" width="4.42578125" style="259" customWidth="1"/>
    <col min="11262" max="11262" width="4" style="259" bestFit="1" customWidth="1"/>
    <col min="11263" max="11264" width="4.5703125" style="259" customWidth="1"/>
    <col min="11265" max="11265" width="4" style="259" bestFit="1" customWidth="1"/>
    <col min="11266" max="11266" width="4.42578125" style="259" customWidth="1"/>
    <col min="11267" max="11267" width="4.140625" style="259" bestFit="1" customWidth="1"/>
    <col min="11268" max="11268" width="4.5703125" style="259" bestFit="1" customWidth="1"/>
    <col min="11269" max="11269" width="4.42578125" style="259" customWidth="1"/>
    <col min="11270" max="11270" width="3.85546875" style="259" bestFit="1" customWidth="1"/>
    <col min="11271" max="11271" width="4" style="259" bestFit="1" customWidth="1"/>
    <col min="11272" max="11502" width="9.140625" style="259"/>
    <col min="11503" max="11503" width="13.140625" style="259" bestFit="1" customWidth="1"/>
    <col min="11504" max="11504" width="3.85546875" style="259" bestFit="1" customWidth="1"/>
    <col min="11505" max="11505" width="4.28515625" style="259" customWidth="1"/>
    <col min="11506" max="11506" width="4" style="259" bestFit="1" customWidth="1"/>
    <col min="11507" max="11507" width="4.5703125" style="259" bestFit="1" customWidth="1"/>
    <col min="11508" max="11509" width="5.28515625" style="259" customWidth="1"/>
    <col min="11510" max="11510" width="4.85546875" style="259" customWidth="1"/>
    <col min="11511" max="11511" width="4.42578125" style="259" customWidth="1"/>
    <col min="11512" max="11512" width="4.5703125" style="259" bestFit="1" customWidth="1"/>
    <col min="11513" max="11514" width="4.42578125" style="259" bestFit="1" customWidth="1"/>
    <col min="11515" max="11515" width="4.5703125" style="259" bestFit="1" customWidth="1"/>
    <col min="11516" max="11516" width="3.85546875" style="259" bestFit="1" customWidth="1"/>
    <col min="11517" max="11517" width="4.42578125" style="259" customWidth="1"/>
    <col min="11518" max="11518" width="4" style="259" bestFit="1" customWidth="1"/>
    <col min="11519" max="11520" width="4.5703125" style="259" customWidth="1"/>
    <col min="11521" max="11521" width="4" style="259" bestFit="1" customWidth="1"/>
    <col min="11522" max="11522" width="4.42578125" style="259" customWidth="1"/>
    <col min="11523" max="11523" width="4.140625" style="259" bestFit="1" customWidth="1"/>
    <col min="11524" max="11524" width="4.5703125" style="259" bestFit="1" customWidth="1"/>
    <col min="11525" max="11525" width="4.42578125" style="259" customWidth="1"/>
    <col min="11526" max="11526" width="3.85546875" style="259" bestFit="1" customWidth="1"/>
    <col min="11527" max="11527" width="4" style="259" bestFit="1" customWidth="1"/>
    <col min="11528" max="11758" width="9.140625" style="259"/>
    <col min="11759" max="11759" width="13.140625" style="259" bestFit="1" customWidth="1"/>
    <col min="11760" max="11760" width="3.85546875" style="259" bestFit="1" customWidth="1"/>
    <col min="11761" max="11761" width="4.28515625" style="259" customWidth="1"/>
    <col min="11762" max="11762" width="4" style="259" bestFit="1" customWidth="1"/>
    <col min="11763" max="11763" width="4.5703125" style="259" bestFit="1" customWidth="1"/>
    <col min="11764" max="11765" width="5.28515625" style="259" customWidth="1"/>
    <col min="11766" max="11766" width="4.85546875" style="259" customWidth="1"/>
    <col min="11767" max="11767" width="4.42578125" style="259" customWidth="1"/>
    <col min="11768" max="11768" width="4.5703125" style="259" bestFit="1" customWidth="1"/>
    <col min="11769" max="11770" width="4.42578125" style="259" bestFit="1" customWidth="1"/>
    <col min="11771" max="11771" width="4.5703125" style="259" bestFit="1" customWidth="1"/>
    <col min="11772" max="11772" width="3.85546875" style="259" bestFit="1" customWidth="1"/>
    <col min="11773" max="11773" width="4.42578125" style="259" customWidth="1"/>
    <col min="11774" max="11774" width="4" style="259" bestFit="1" customWidth="1"/>
    <col min="11775" max="11776" width="4.5703125" style="259" customWidth="1"/>
    <col min="11777" max="11777" width="4" style="259" bestFit="1" customWidth="1"/>
    <col min="11778" max="11778" width="4.42578125" style="259" customWidth="1"/>
    <col min="11779" max="11779" width="4.140625" style="259" bestFit="1" customWidth="1"/>
    <col min="11780" max="11780" width="4.5703125" style="259" bestFit="1" customWidth="1"/>
    <col min="11781" max="11781" width="4.42578125" style="259" customWidth="1"/>
    <col min="11782" max="11782" width="3.85546875" style="259" bestFit="1" customWidth="1"/>
    <col min="11783" max="11783" width="4" style="259" bestFit="1" customWidth="1"/>
    <col min="11784" max="12014" width="9.140625" style="259"/>
    <col min="12015" max="12015" width="13.140625" style="259" bestFit="1" customWidth="1"/>
    <col min="12016" max="12016" width="3.85546875" style="259" bestFit="1" customWidth="1"/>
    <col min="12017" max="12017" width="4.28515625" style="259" customWidth="1"/>
    <col min="12018" max="12018" width="4" style="259" bestFit="1" customWidth="1"/>
    <col min="12019" max="12019" width="4.5703125" style="259" bestFit="1" customWidth="1"/>
    <col min="12020" max="12021" width="5.28515625" style="259" customWidth="1"/>
    <col min="12022" max="12022" width="4.85546875" style="259" customWidth="1"/>
    <col min="12023" max="12023" width="4.42578125" style="259" customWidth="1"/>
    <col min="12024" max="12024" width="4.5703125" style="259" bestFit="1" customWidth="1"/>
    <col min="12025" max="12026" width="4.42578125" style="259" bestFit="1" customWidth="1"/>
    <col min="12027" max="12027" width="4.5703125" style="259" bestFit="1" customWidth="1"/>
    <col min="12028" max="12028" width="3.85546875" style="259" bestFit="1" customWidth="1"/>
    <col min="12029" max="12029" width="4.42578125" style="259" customWidth="1"/>
    <col min="12030" max="12030" width="4" style="259" bestFit="1" customWidth="1"/>
    <col min="12031" max="12032" width="4.5703125" style="259" customWidth="1"/>
    <col min="12033" max="12033" width="4" style="259" bestFit="1" customWidth="1"/>
    <col min="12034" max="12034" width="4.42578125" style="259" customWidth="1"/>
    <col min="12035" max="12035" width="4.140625" style="259" bestFit="1" customWidth="1"/>
    <col min="12036" max="12036" width="4.5703125" style="259" bestFit="1" customWidth="1"/>
    <col min="12037" max="12037" width="4.42578125" style="259" customWidth="1"/>
    <col min="12038" max="12038" width="3.85546875" style="259" bestFit="1" customWidth="1"/>
    <col min="12039" max="12039" width="4" style="259" bestFit="1" customWidth="1"/>
    <col min="12040" max="12270" width="9.140625" style="259"/>
    <col min="12271" max="12271" width="13.140625" style="259" bestFit="1" customWidth="1"/>
    <col min="12272" max="12272" width="3.85546875" style="259" bestFit="1" customWidth="1"/>
    <col min="12273" max="12273" width="4.28515625" style="259" customWidth="1"/>
    <col min="12274" max="12274" width="4" style="259" bestFit="1" customWidth="1"/>
    <col min="12275" max="12275" width="4.5703125" style="259" bestFit="1" customWidth="1"/>
    <col min="12276" max="12277" width="5.28515625" style="259" customWidth="1"/>
    <col min="12278" max="12278" width="4.85546875" style="259" customWidth="1"/>
    <col min="12279" max="12279" width="4.42578125" style="259" customWidth="1"/>
    <col min="12280" max="12280" width="4.5703125" style="259" bestFit="1" customWidth="1"/>
    <col min="12281" max="12282" width="4.42578125" style="259" bestFit="1" customWidth="1"/>
    <col min="12283" max="12283" width="4.5703125" style="259" bestFit="1" customWidth="1"/>
    <col min="12284" max="12284" width="3.85546875" style="259" bestFit="1" customWidth="1"/>
    <col min="12285" max="12285" width="4.42578125" style="259" customWidth="1"/>
    <col min="12286" max="12286" width="4" style="259" bestFit="1" customWidth="1"/>
    <col min="12287" max="12288" width="4.5703125" style="259" customWidth="1"/>
    <col min="12289" max="12289" width="4" style="259" bestFit="1" customWidth="1"/>
    <col min="12290" max="12290" width="4.42578125" style="259" customWidth="1"/>
    <col min="12291" max="12291" width="4.140625" style="259" bestFit="1" customWidth="1"/>
    <col min="12292" max="12292" width="4.5703125" style="259" bestFit="1" customWidth="1"/>
    <col min="12293" max="12293" width="4.42578125" style="259" customWidth="1"/>
    <col min="12294" max="12294" width="3.85546875" style="259" bestFit="1" customWidth="1"/>
    <col min="12295" max="12295" width="4" style="259" bestFit="1" customWidth="1"/>
    <col min="12296" max="12526" width="9.140625" style="259"/>
    <col min="12527" max="12527" width="13.140625" style="259" bestFit="1" customWidth="1"/>
    <col min="12528" max="12528" width="3.85546875" style="259" bestFit="1" customWidth="1"/>
    <col min="12529" max="12529" width="4.28515625" style="259" customWidth="1"/>
    <col min="12530" max="12530" width="4" style="259" bestFit="1" customWidth="1"/>
    <col min="12531" max="12531" width="4.5703125" style="259" bestFit="1" customWidth="1"/>
    <col min="12532" max="12533" width="5.28515625" style="259" customWidth="1"/>
    <col min="12534" max="12534" width="4.85546875" style="259" customWidth="1"/>
    <col min="12535" max="12535" width="4.42578125" style="259" customWidth="1"/>
    <col min="12536" max="12536" width="4.5703125" style="259" bestFit="1" customWidth="1"/>
    <col min="12537" max="12538" width="4.42578125" style="259" bestFit="1" customWidth="1"/>
    <col min="12539" max="12539" width="4.5703125" style="259" bestFit="1" customWidth="1"/>
    <col min="12540" max="12540" width="3.85546875" style="259" bestFit="1" customWidth="1"/>
    <col min="12541" max="12541" width="4.42578125" style="259" customWidth="1"/>
    <col min="12542" max="12542" width="4" style="259" bestFit="1" customWidth="1"/>
    <col min="12543" max="12544" width="4.5703125" style="259" customWidth="1"/>
    <col min="12545" max="12545" width="4" style="259" bestFit="1" customWidth="1"/>
    <col min="12546" max="12546" width="4.42578125" style="259" customWidth="1"/>
    <col min="12547" max="12547" width="4.140625" style="259" bestFit="1" customWidth="1"/>
    <col min="12548" max="12548" width="4.5703125" style="259" bestFit="1" customWidth="1"/>
    <col min="12549" max="12549" width="4.42578125" style="259" customWidth="1"/>
    <col min="12550" max="12550" width="3.85546875" style="259" bestFit="1" customWidth="1"/>
    <col min="12551" max="12551" width="4" style="259" bestFit="1" customWidth="1"/>
    <col min="12552" max="12782" width="9.140625" style="259"/>
    <col min="12783" max="12783" width="13.140625" style="259" bestFit="1" customWidth="1"/>
    <col min="12784" max="12784" width="3.85546875" style="259" bestFit="1" customWidth="1"/>
    <col min="12785" max="12785" width="4.28515625" style="259" customWidth="1"/>
    <col min="12786" max="12786" width="4" style="259" bestFit="1" customWidth="1"/>
    <col min="12787" max="12787" width="4.5703125" style="259" bestFit="1" customWidth="1"/>
    <col min="12788" max="12789" width="5.28515625" style="259" customWidth="1"/>
    <col min="12790" max="12790" width="4.85546875" style="259" customWidth="1"/>
    <col min="12791" max="12791" width="4.42578125" style="259" customWidth="1"/>
    <col min="12792" max="12792" width="4.5703125" style="259" bestFit="1" customWidth="1"/>
    <col min="12793" max="12794" width="4.42578125" style="259" bestFit="1" customWidth="1"/>
    <col min="12795" max="12795" width="4.5703125" style="259" bestFit="1" customWidth="1"/>
    <col min="12796" max="12796" width="3.85546875" style="259" bestFit="1" customWidth="1"/>
    <col min="12797" max="12797" width="4.42578125" style="259" customWidth="1"/>
    <col min="12798" max="12798" width="4" style="259" bestFit="1" customWidth="1"/>
    <col min="12799" max="12800" width="4.5703125" style="259" customWidth="1"/>
    <col min="12801" max="12801" width="4" style="259" bestFit="1" customWidth="1"/>
    <col min="12802" max="12802" width="4.42578125" style="259" customWidth="1"/>
    <col min="12803" max="12803" width="4.140625" style="259" bestFit="1" customWidth="1"/>
    <col min="12804" max="12804" width="4.5703125" style="259" bestFit="1" customWidth="1"/>
    <col min="12805" max="12805" width="4.42578125" style="259" customWidth="1"/>
    <col min="12806" max="12806" width="3.85546875" style="259" bestFit="1" customWidth="1"/>
    <col min="12807" max="12807" width="4" style="259" bestFit="1" customWidth="1"/>
    <col min="12808" max="13038" width="9.140625" style="259"/>
    <col min="13039" max="13039" width="13.140625" style="259" bestFit="1" customWidth="1"/>
    <col min="13040" max="13040" width="3.85546875" style="259" bestFit="1" customWidth="1"/>
    <col min="13041" max="13041" width="4.28515625" style="259" customWidth="1"/>
    <col min="13042" max="13042" width="4" style="259" bestFit="1" customWidth="1"/>
    <col min="13043" max="13043" width="4.5703125" style="259" bestFit="1" customWidth="1"/>
    <col min="13044" max="13045" width="5.28515625" style="259" customWidth="1"/>
    <col min="13046" max="13046" width="4.85546875" style="259" customWidth="1"/>
    <col min="13047" max="13047" width="4.42578125" style="259" customWidth="1"/>
    <col min="13048" max="13048" width="4.5703125" style="259" bestFit="1" customWidth="1"/>
    <col min="13049" max="13050" width="4.42578125" style="259" bestFit="1" customWidth="1"/>
    <col min="13051" max="13051" width="4.5703125" style="259" bestFit="1" customWidth="1"/>
    <col min="13052" max="13052" width="3.85546875" style="259" bestFit="1" customWidth="1"/>
    <col min="13053" max="13053" width="4.42578125" style="259" customWidth="1"/>
    <col min="13054" max="13054" width="4" style="259" bestFit="1" customWidth="1"/>
    <col min="13055" max="13056" width="4.5703125" style="259" customWidth="1"/>
    <col min="13057" max="13057" width="4" style="259" bestFit="1" customWidth="1"/>
    <col min="13058" max="13058" width="4.42578125" style="259" customWidth="1"/>
    <col min="13059" max="13059" width="4.140625" style="259" bestFit="1" customWidth="1"/>
    <col min="13060" max="13060" width="4.5703125" style="259" bestFit="1" customWidth="1"/>
    <col min="13061" max="13061" width="4.42578125" style="259" customWidth="1"/>
    <col min="13062" max="13062" width="3.85546875" style="259" bestFit="1" customWidth="1"/>
    <col min="13063" max="13063" width="4" style="259" bestFit="1" customWidth="1"/>
    <col min="13064" max="13294" width="9.140625" style="259"/>
    <col min="13295" max="13295" width="13.140625" style="259" bestFit="1" customWidth="1"/>
    <col min="13296" max="13296" width="3.85546875" style="259" bestFit="1" customWidth="1"/>
    <col min="13297" max="13297" width="4.28515625" style="259" customWidth="1"/>
    <col min="13298" max="13298" width="4" style="259" bestFit="1" customWidth="1"/>
    <col min="13299" max="13299" width="4.5703125" style="259" bestFit="1" customWidth="1"/>
    <col min="13300" max="13301" width="5.28515625" style="259" customWidth="1"/>
    <col min="13302" max="13302" width="4.85546875" style="259" customWidth="1"/>
    <col min="13303" max="13303" width="4.42578125" style="259" customWidth="1"/>
    <col min="13304" max="13304" width="4.5703125" style="259" bestFit="1" customWidth="1"/>
    <col min="13305" max="13306" width="4.42578125" style="259" bestFit="1" customWidth="1"/>
    <col min="13307" max="13307" width="4.5703125" style="259" bestFit="1" customWidth="1"/>
    <col min="13308" max="13308" width="3.85546875" style="259" bestFit="1" customWidth="1"/>
    <col min="13309" max="13309" width="4.42578125" style="259" customWidth="1"/>
    <col min="13310" max="13310" width="4" style="259" bestFit="1" customWidth="1"/>
    <col min="13311" max="13312" width="4.5703125" style="259" customWidth="1"/>
    <col min="13313" max="13313" width="4" style="259" bestFit="1" customWidth="1"/>
    <col min="13314" max="13314" width="4.42578125" style="259" customWidth="1"/>
    <col min="13315" max="13315" width="4.140625" style="259" bestFit="1" customWidth="1"/>
    <col min="13316" max="13316" width="4.5703125" style="259" bestFit="1" customWidth="1"/>
    <col min="13317" max="13317" width="4.42578125" style="259" customWidth="1"/>
    <col min="13318" max="13318" width="3.85546875" style="259" bestFit="1" customWidth="1"/>
    <col min="13319" max="13319" width="4" style="259" bestFit="1" customWidth="1"/>
    <col min="13320" max="13550" width="9.140625" style="259"/>
    <col min="13551" max="13551" width="13.140625" style="259" bestFit="1" customWidth="1"/>
    <col min="13552" max="13552" width="3.85546875" style="259" bestFit="1" customWidth="1"/>
    <col min="13553" max="13553" width="4.28515625" style="259" customWidth="1"/>
    <col min="13554" max="13554" width="4" style="259" bestFit="1" customWidth="1"/>
    <col min="13555" max="13555" width="4.5703125" style="259" bestFit="1" customWidth="1"/>
    <col min="13556" max="13557" width="5.28515625" style="259" customWidth="1"/>
    <col min="13558" max="13558" width="4.85546875" style="259" customWidth="1"/>
    <col min="13559" max="13559" width="4.42578125" style="259" customWidth="1"/>
    <col min="13560" max="13560" width="4.5703125" style="259" bestFit="1" customWidth="1"/>
    <col min="13561" max="13562" width="4.42578125" style="259" bestFit="1" customWidth="1"/>
    <col min="13563" max="13563" width="4.5703125" style="259" bestFit="1" customWidth="1"/>
    <col min="13564" max="13564" width="3.85546875" style="259" bestFit="1" customWidth="1"/>
    <col min="13565" max="13565" width="4.42578125" style="259" customWidth="1"/>
    <col min="13566" max="13566" width="4" style="259" bestFit="1" customWidth="1"/>
    <col min="13567" max="13568" width="4.5703125" style="259" customWidth="1"/>
    <col min="13569" max="13569" width="4" style="259" bestFit="1" customWidth="1"/>
    <col min="13570" max="13570" width="4.42578125" style="259" customWidth="1"/>
    <col min="13571" max="13571" width="4.140625" style="259" bestFit="1" customWidth="1"/>
    <col min="13572" max="13572" width="4.5703125" style="259" bestFit="1" customWidth="1"/>
    <col min="13573" max="13573" width="4.42578125" style="259" customWidth="1"/>
    <col min="13574" max="13574" width="3.85546875" style="259" bestFit="1" customWidth="1"/>
    <col min="13575" max="13575" width="4" style="259" bestFit="1" customWidth="1"/>
    <col min="13576" max="13806" width="9.140625" style="259"/>
    <col min="13807" max="13807" width="13.140625" style="259" bestFit="1" customWidth="1"/>
    <col min="13808" max="13808" width="3.85546875" style="259" bestFit="1" customWidth="1"/>
    <col min="13809" max="13809" width="4.28515625" style="259" customWidth="1"/>
    <col min="13810" max="13810" width="4" style="259" bestFit="1" customWidth="1"/>
    <col min="13811" max="13811" width="4.5703125" style="259" bestFit="1" customWidth="1"/>
    <col min="13812" max="13813" width="5.28515625" style="259" customWidth="1"/>
    <col min="13814" max="13814" width="4.85546875" style="259" customWidth="1"/>
    <col min="13815" max="13815" width="4.42578125" style="259" customWidth="1"/>
    <col min="13816" max="13816" width="4.5703125" style="259" bestFit="1" customWidth="1"/>
    <col min="13817" max="13818" width="4.42578125" style="259" bestFit="1" customWidth="1"/>
    <col min="13819" max="13819" width="4.5703125" style="259" bestFit="1" customWidth="1"/>
    <col min="13820" max="13820" width="3.85546875" style="259" bestFit="1" customWidth="1"/>
    <col min="13821" max="13821" width="4.42578125" style="259" customWidth="1"/>
    <col min="13822" max="13822" width="4" style="259" bestFit="1" customWidth="1"/>
    <col min="13823" max="13824" width="4.5703125" style="259" customWidth="1"/>
    <col min="13825" max="13825" width="4" style="259" bestFit="1" customWidth="1"/>
    <col min="13826" max="13826" width="4.42578125" style="259" customWidth="1"/>
    <col min="13827" max="13827" width="4.140625" style="259" bestFit="1" customWidth="1"/>
    <col min="13828" max="13828" width="4.5703125" style="259" bestFit="1" customWidth="1"/>
    <col min="13829" max="13829" width="4.42578125" style="259" customWidth="1"/>
    <col min="13830" max="13830" width="3.85546875" style="259" bestFit="1" customWidth="1"/>
    <col min="13831" max="13831" width="4" style="259" bestFit="1" customWidth="1"/>
    <col min="13832" max="14062" width="9.140625" style="259"/>
    <col min="14063" max="14063" width="13.140625" style="259" bestFit="1" customWidth="1"/>
    <col min="14064" max="14064" width="3.85546875" style="259" bestFit="1" customWidth="1"/>
    <col min="14065" max="14065" width="4.28515625" style="259" customWidth="1"/>
    <col min="14066" max="14066" width="4" style="259" bestFit="1" customWidth="1"/>
    <col min="14067" max="14067" width="4.5703125" style="259" bestFit="1" customWidth="1"/>
    <col min="14068" max="14069" width="5.28515625" style="259" customWidth="1"/>
    <col min="14070" max="14070" width="4.85546875" style="259" customWidth="1"/>
    <col min="14071" max="14071" width="4.42578125" style="259" customWidth="1"/>
    <col min="14072" max="14072" width="4.5703125" style="259" bestFit="1" customWidth="1"/>
    <col min="14073" max="14074" width="4.42578125" style="259" bestFit="1" customWidth="1"/>
    <col min="14075" max="14075" width="4.5703125" style="259" bestFit="1" customWidth="1"/>
    <col min="14076" max="14076" width="3.85546875" style="259" bestFit="1" customWidth="1"/>
    <col min="14077" max="14077" width="4.42578125" style="259" customWidth="1"/>
    <col min="14078" max="14078" width="4" style="259" bestFit="1" customWidth="1"/>
    <col min="14079" max="14080" width="4.5703125" style="259" customWidth="1"/>
    <col min="14081" max="14081" width="4" style="259" bestFit="1" customWidth="1"/>
    <col min="14082" max="14082" width="4.42578125" style="259" customWidth="1"/>
    <col min="14083" max="14083" width="4.140625" style="259" bestFit="1" customWidth="1"/>
    <col min="14084" max="14084" width="4.5703125" style="259" bestFit="1" customWidth="1"/>
    <col min="14085" max="14085" width="4.42578125" style="259" customWidth="1"/>
    <col min="14086" max="14086" width="3.85546875" style="259" bestFit="1" customWidth="1"/>
    <col min="14087" max="14087" width="4" style="259" bestFit="1" customWidth="1"/>
    <col min="14088" max="14318" width="9.140625" style="259"/>
    <col min="14319" max="14319" width="13.140625" style="259" bestFit="1" customWidth="1"/>
    <col min="14320" max="14320" width="3.85546875" style="259" bestFit="1" customWidth="1"/>
    <col min="14321" max="14321" width="4.28515625" style="259" customWidth="1"/>
    <col min="14322" max="14322" width="4" style="259" bestFit="1" customWidth="1"/>
    <col min="14323" max="14323" width="4.5703125" style="259" bestFit="1" customWidth="1"/>
    <col min="14324" max="14325" width="5.28515625" style="259" customWidth="1"/>
    <col min="14326" max="14326" width="4.85546875" style="259" customWidth="1"/>
    <col min="14327" max="14327" width="4.42578125" style="259" customWidth="1"/>
    <col min="14328" max="14328" width="4.5703125" style="259" bestFit="1" customWidth="1"/>
    <col min="14329" max="14330" width="4.42578125" style="259" bestFit="1" customWidth="1"/>
    <col min="14331" max="14331" width="4.5703125" style="259" bestFit="1" customWidth="1"/>
    <col min="14332" max="14332" width="3.85546875" style="259" bestFit="1" customWidth="1"/>
    <col min="14333" max="14333" width="4.42578125" style="259" customWidth="1"/>
    <col min="14334" max="14334" width="4" style="259" bestFit="1" customWidth="1"/>
    <col min="14335" max="14336" width="4.5703125" style="259" customWidth="1"/>
    <col min="14337" max="14337" width="4" style="259" bestFit="1" customWidth="1"/>
    <col min="14338" max="14338" width="4.42578125" style="259" customWidth="1"/>
    <col min="14339" max="14339" width="4.140625" style="259" bestFit="1" customWidth="1"/>
    <col min="14340" max="14340" width="4.5703125" style="259" bestFit="1" customWidth="1"/>
    <col min="14341" max="14341" width="4.42578125" style="259" customWidth="1"/>
    <col min="14342" max="14342" width="3.85546875" style="259" bestFit="1" customWidth="1"/>
    <col min="14343" max="14343" width="4" style="259" bestFit="1" customWidth="1"/>
    <col min="14344" max="14574" width="9.140625" style="259"/>
    <col min="14575" max="14575" width="13.140625" style="259" bestFit="1" customWidth="1"/>
    <col min="14576" max="14576" width="3.85546875" style="259" bestFit="1" customWidth="1"/>
    <col min="14577" max="14577" width="4.28515625" style="259" customWidth="1"/>
    <col min="14578" max="14578" width="4" style="259" bestFit="1" customWidth="1"/>
    <col min="14579" max="14579" width="4.5703125" style="259" bestFit="1" customWidth="1"/>
    <col min="14580" max="14581" width="5.28515625" style="259" customWidth="1"/>
    <col min="14582" max="14582" width="4.85546875" style="259" customWidth="1"/>
    <col min="14583" max="14583" width="4.42578125" style="259" customWidth="1"/>
    <col min="14584" max="14584" width="4.5703125" style="259" bestFit="1" customWidth="1"/>
    <col min="14585" max="14586" width="4.42578125" style="259" bestFit="1" customWidth="1"/>
    <col min="14587" max="14587" width="4.5703125" style="259" bestFit="1" customWidth="1"/>
    <col min="14588" max="14588" width="3.85546875" style="259" bestFit="1" customWidth="1"/>
    <col min="14589" max="14589" width="4.42578125" style="259" customWidth="1"/>
    <col min="14590" max="14590" width="4" style="259" bestFit="1" customWidth="1"/>
    <col min="14591" max="14592" width="4.5703125" style="259" customWidth="1"/>
    <col min="14593" max="14593" width="4" style="259" bestFit="1" customWidth="1"/>
    <col min="14594" max="14594" width="4.42578125" style="259" customWidth="1"/>
    <col min="14595" max="14595" width="4.140625" style="259" bestFit="1" customWidth="1"/>
    <col min="14596" max="14596" width="4.5703125" style="259" bestFit="1" customWidth="1"/>
    <col min="14597" max="14597" width="4.42578125" style="259" customWidth="1"/>
    <col min="14598" max="14598" width="3.85546875" style="259" bestFit="1" customWidth="1"/>
    <col min="14599" max="14599" width="4" style="259" bestFit="1" customWidth="1"/>
    <col min="14600" max="14830" width="9.140625" style="259"/>
    <col min="14831" max="14831" width="13.140625" style="259" bestFit="1" customWidth="1"/>
    <col min="14832" max="14832" width="3.85546875" style="259" bestFit="1" customWidth="1"/>
    <col min="14833" max="14833" width="4.28515625" style="259" customWidth="1"/>
    <col min="14834" max="14834" width="4" style="259" bestFit="1" customWidth="1"/>
    <col min="14835" max="14835" width="4.5703125" style="259" bestFit="1" customWidth="1"/>
    <col min="14836" max="14837" width="5.28515625" style="259" customWidth="1"/>
    <col min="14838" max="14838" width="4.85546875" style="259" customWidth="1"/>
    <col min="14839" max="14839" width="4.42578125" style="259" customWidth="1"/>
    <col min="14840" max="14840" width="4.5703125" style="259" bestFit="1" customWidth="1"/>
    <col min="14841" max="14842" width="4.42578125" style="259" bestFit="1" customWidth="1"/>
    <col min="14843" max="14843" width="4.5703125" style="259" bestFit="1" customWidth="1"/>
    <col min="14844" max="14844" width="3.85546875" style="259" bestFit="1" customWidth="1"/>
    <col min="14845" max="14845" width="4.42578125" style="259" customWidth="1"/>
    <col min="14846" max="14846" width="4" style="259" bestFit="1" customWidth="1"/>
    <col min="14847" max="14848" width="4.5703125" style="259" customWidth="1"/>
    <col min="14849" max="14849" width="4" style="259" bestFit="1" customWidth="1"/>
    <col min="14850" max="14850" width="4.42578125" style="259" customWidth="1"/>
    <col min="14851" max="14851" width="4.140625" style="259" bestFit="1" customWidth="1"/>
    <col min="14852" max="14852" width="4.5703125" style="259" bestFit="1" customWidth="1"/>
    <col min="14853" max="14853" width="4.42578125" style="259" customWidth="1"/>
    <col min="14854" max="14854" width="3.85546875" style="259" bestFit="1" customWidth="1"/>
    <col min="14855" max="14855" width="4" style="259" bestFit="1" customWidth="1"/>
    <col min="14856" max="15086" width="9.140625" style="259"/>
    <col min="15087" max="15087" width="13.140625" style="259" bestFit="1" customWidth="1"/>
    <col min="15088" max="15088" width="3.85546875" style="259" bestFit="1" customWidth="1"/>
    <col min="15089" max="15089" width="4.28515625" style="259" customWidth="1"/>
    <col min="15090" max="15090" width="4" style="259" bestFit="1" customWidth="1"/>
    <col min="15091" max="15091" width="4.5703125" style="259" bestFit="1" customWidth="1"/>
    <col min="15092" max="15093" width="5.28515625" style="259" customWidth="1"/>
    <col min="15094" max="15094" width="4.85546875" style="259" customWidth="1"/>
    <col min="15095" max="15095" width="4.42578125" style="259" customWidth="1"/>
    <col min="15096" max="15096" width="4.5703125" style="259" bestFit="1" customWidth="1"/>
    <col min="15097" max="15098" width="4.42578125" style="259" bestFit="1" customWidth="1"/>
    <col min="15099" max="15099" width="4.5703125" style="259" bestFit="1" customWidth="1"/>
    <col min="15100" max="15100" width="3.85546875" style="259" bestFit="1" customWidth="1"/>
    <col min="15101" max="15101" width="4.42578125" style="259" customWidth="1"/>
    <col min="15102" max="15102" width="4" style="259" bestFit="1" customWidth="1"/>
    <col min="15103" max="15104" width="4.5703125" style="259" customWidth="1"/>
    <col min="15105" max="15105" width="4" style="259" bestFit="1" customWidth="1"/>
    <col min="15106" max="15106" width="4.42578125" style="259" customWidth="1"/>
    <col min="15107" max="15107" width="4.140625" style="259" bestFit="1" customWidth="1"/>
    <col min="15108" max="15108" width="4.5703125" style="259" bestFit="1" customWidth="1"/>
    <col min="15109" max="15109" width="4.42578125" style="259" customWidth="1"/>
    <col min="15110" max="15110" width="3.85546875" style="259" bestFit="1" customWidth="1"/>
    <col min="15111" max="15111" width="4" style="259" bestFit="1" customWidth="1"/>
    <col min="15112" max="15342" width="9.140625" style="259"/>
    <col min="15343" max="15343" width="13.140625" style="259" bestFit="1" customWidth="1"/>
    <col min="15344" max="15344" width="3.85546875" style="259" bestFit="1" customWidth="1"/>
    <col min="15345" max="15345" width="4.28515625" style="259" customWidth="1"/>
    <col min="15346" max="15346" width="4" style="259" bestFit="1" customWidth="1"/>
    <col min="15347" max="15347" width="4.5703125" style="259" bestFit="1" customWidth="1"/>
    <col min="15348" max="15349" width="5.28515625" style="259" customWidth="1"/>
    <col min="15350" max="15350" width="4.85546875" style="259" customWidth="1"/>
    <col min="15351" max="15351" width="4.42578125" style="259" customWidth="1"/>
    <col min="15352" max="15352" width="4.5703125" style="259" bestFit="1" customWidth="1"/>
    <col min="15353" max="15354" width="4.42578125" style="259" bestFit="1" customWidth="1"/>
    <col min="15355" max="15355" width="4.5703125" style="259" bestFit="1" customWidth="1"/>
    <col min="15356" max="15356" width="3.85546875" style="259" bestFit="1" customWidth="1"/>
    <col min="15357" max="15357" width="4.42578125" style="259" customWidth="1"/>
    <col min="15358" max="15358" width="4" style="259" bestFit="1" customWidth="1"/>
    <col min="15359" max="15360" width="4.5703125" style="259" customWidth="1"/>
    <col min="15361" max="15361" width="4" style="259" bestFit="1" customWidth="1"/>
    <col min="15362" max="15362" width="4.42578125" style="259" customWidth="1"/>
    <col min="15363" max="15363" width="4.140625" style="259" bestFit="1" customWidth="1"/>
    <col min="15364" max="15364" width="4.5703125" style="259" bestFit="1" customWidth="1"/>
    <col min="15365" max="15365" width="4.42578125" style="259" customWidth="1"/>
    <col min="15366" max="15366" width="3.85546875" style="259" bestFit="1" customWidth="1"/>
    <col min="15367" max="15367" width="4" style="259" bestFit="1" customWidth="1"/>
    <col min="15368" max="15598" width="9.140625" style="259"/>
    <col min="15599" max="15599" width="13.140625" style="259" bestFit="1" customWidth="1"/>
    <col min="15600" max="15600" width="3.85546875" style="259" bestFit="1" customWidth="1"/>
    <col min="15601" max="15601" width="4.28515625" style="259" customWidth="1"/>
    <col min="15602" max="15602" width="4" style="259" bestFit="1" customWidth="1"/>
    <col min="15603" max="15603" width="4.5703125" style="259" bestFit="1" customWidth="1"/>
    <col min="15604" max="15605" width="5.28515625" style="259" customWidth="1"/>
    <col min="15606" max="15606" width="4.85546875" style="259" customWidth="1"/>
    <col min="15607" max="15607" width="4.42578125" style="259" customWidth="1"/>
    <col min="15608" max="15608" width="4.5703125" style="259" bestFit="1" customWidth="1"/>
    <col min="15609" max="15610" width="4.42578125" style="259" bestFit="1" customWidth="1"/>
    <col min="15611" max="15611" width="4.5703125" style="259" bestFit="1" customWidth="1"/>
    <col min="15612" max="15612" width="3.85546875" style="259" bestFit="1" customWidth="1"/>
    <col min="15613" max="15613" width="4.42578125" style="259" customWidth="1"/>
    <col min="15614" max="15614" width="4" style="259" bestFit="1" customWidth="1"/>
    <col min="15615" max="15616" width="4.5703125" style="259" customWidth="1"/>
    <col min="15617" max="15617" width="4" style="259" bestFit="1" customWidth="1"/>
    <col min="15618" max="15618" width="4.42578125" style="259" customWidth="1"/>
    <col min="15619" max="15619" width="4.140625" style="259" bestFit="1" customWidth="1"/>
    <col min="15620" max="15620" width="4.5703125" style="259" bestFit="1" customWidth="1"/>
    <col min="15621" max="15621" width="4.42578125" style="259" customWidth="1"/>
    <col min="15622" max="15622" width="3.85546875" style="259" bestFit="1" customWidth="1"/>
    <col min="15623" max="15623" width="4" style="259" bestFit="1" customWidth="1"/>
    <col min="15624" max="15854" width="9.140625" style="259"/>
    <col min="15855" max="15855" width="13.140625" style="259" bestFit="1" customWidth="1"/>
    <col min="15856" max="15856" width="3.85546875" style="259" bestFit="1" customWidth="1"/>
    <col min="15857" max="15857" width="4.28515625" style="259" customWidth="1"/>
    <col min="15858" max="15858" width="4" style="259" bestFit="1" customWidth="1"/>
    <col min="15859" max="15859" width="4.5703125" style="259" bestFit="1" customWidth="1"/>
    <col min="15860" max="15861" width="5.28515625" style="259" customWidth="1"/>
    <col min="15862" max="15862" width="4.85546875" style="259" customWidth="1"/>
    <col min="15863" max="15863" width="4.42578125" style="259" customWidth="1"/>
    <col min="15864" max="15864" width="4.5703125" style="259" bestFit="1" customWidth="1"/>
    <col min="15865" max="15866" width="4.42578125" style="259" bestFit="1" customWidth="1"/>
    <col min="15867" max="15867" width="4.5703125" style="259" bestFit="1" customWidth="1"/>
    <col min="15868" max="15868" width="3.85546875" style="259" bestFit="1" customWidth="1"/>
    <col min="15869" max="15869" width="4.42578125" style="259" customWidth="1"/>
    <col min="15870" max="15870" width="4" style="259" bestFit="1" customWidth="1"/>
    <col min="15871" max="15872" width="4.5703125" style="259" customWidth="1"/>
    <col min="15873" max="15873" width="4" style="259" bestFit="1" customWidth="1"/>
    <col min="15874" max="15874" width="4.42578125" style="259" customWidth="1"/>
    <col min="15875" max="15875" width="4.140625" style="259" bestFit="1" customWidth="1"/>
    <col min="15876" max="15876" width="4.5703125" style="259" bestFit="1" customWidth="1"/>
    <col min="15877" max="15877" width="4.42578125" style="259" customWidth="1"/>
    <col min="15878" max="15878" width="3.85546875" style="259" bestFit="1" customWidth="1"/>
    <col min="15879" max="15879" width="4" style="259" bestFit="1" customWidth="1"/>
    <col min="15880" max="16110" width="9.140625" style="259"/>
    <col min="16111" max="16111" width="13.140625" style="259" bestFit="1" customWidth="1"/>
    <col min="16112" max="16112" width="3.85546875" style="259" bestFit="1" customWidth="1"/>
    <col min="16113" max="16113" width="4.28515625" style="259" customWidth="1"/>
    <col min="16114" max="16114" width="4" style="259" bestFit="1" customWidth="1"/>
    <col min="16115" max="16115" width="4.5703125" style="259" bestFit="1" customWidth="1"/>
    <col min="16116" max="16117" width="5.28515625" style="259" customWidth="1"/>
    <col min="16118" max="16118" width="4.85546875" style="259" customWidth="1"/>
    <col min="16119" max="16119" width="4.42578125" style="259" customWidth="1"/>
    <col min="16120" max="16120" width="4.5703125" style="259" bestFit="1" customWidth="1"/>
    <col min="16121" max="16122" width="4.42578125" style="259" bestFit="1" customWidth="1"/>
    <col min="16123" max="16123" width="4.5703125" style="259" bestFit="1" customWidth="1"/>
    <col min="16124" max="16124" width="3.85546875" style="259" bestFit="1" customWidth="1"/>
    <col min="16125" max="16125" width="4.42578125" style="259" customWidth="1"/>
    <col min="16126" max="16126" width="4" style="259" bestFit="1" customWidth="1"/>
    <col min="16127" max="16128" width="4.5703125" style="259" customWidth="1"/>
    <col min="16129" max="16129" width="4" style="259" bestFit="1" customWidth="1"/>
    <col min="16130" max="16130" width="4.42578125" style="259" customWidth="1"/>
    <col min="16131" max="16131" width="4.140625" style="259" bestFit="1" customWidth="1"/>
    <col min="16132" max="16132" width="4.5703125" style="259" bestFit="1" customWidth="1"/>
    <col min="16133" max="16133" width="4.42578125" style="259" customWidth="1"/>
    <col min="16134" max="16134" width="3.85546875" style="259" bestFit="1" customWidth="1"/>
    <col min="16135" max="16135" width="4" style="259" bestFit="1" customWidth="1"/>
    <col min="16136" max="16384" width="9.140625" style="259"/>
  </cols>
  <sheetData>
    <row r="1" spans="1:8" ht="25.15" customHeight="1" x14ac:dyDescent="0.25">
      <c r="A1" s="521" t="s">
        <v>327</v>
      </c>
      <c r="B1" s="521"/>
      <c r="C1" s="521"/>
      <c r="D1" s="521"/>
      <c r="E1" s="521"/>
      <c r="F1" s="521"/>
      <c r="G1" s="521"/>
    </row>
    <row r="2" spans="1:8" ht="15.75" customHeight="1" x14ac:dyDescent="0.25">
      <c r="A2" s="574" t="s">
        <v>98</v>
      </c>
      <c r="B2" s="520" t="s">
        <v>0</v>
      </c>
      <c r="C2" s="520"/>
      <c r="D2" s="520"/>
      <c r="E2" s="522" t="s">
        <v>19</v>
      </c>
      <c r="F2" s="522"/>
      <c r="G2" s="522"/>
    </row>
    <row r="3" spans="1:8" ht="15.95" customHeight="1" x14ac:dyDescent="0.25">
      <c r="A3" s="476"/>
      <c r="B3" s="404">
        <v>2015</v>
      </c>
      <c r="C3" s="404">
        <v>2016</v>
      </c>
      <c r="D3" s="404">
        <v>2017</v>
      </c>
      <c r="E3" s="404">
        <v>2015</v>
      </c>
      <c r="F3" s="404">
        <v>2016</v>
      </c>
      <c r="G3" s="404">
        <v>2017</v>
      </c>
      <c r="H3" s="5"/>
    </row>
    <row r="4" spans="1:8" ht="15.95" customHeight="1" x14ac:dyDescent="0.25">
      <c r="A4" s="129" t="s">
        <v>101</v>
      </c>
      <c r="B4" s="432">
        <v>30584</v>
      </c>
      <c r="C4" s="15">
        <v>30037</v>
      </c>
      <c r="D4" s="15">
        <v>36801</v>
      </c>
      <c r="E4" s="292">
        <v>34.44107433293771</v>
      </c>
      <c r="F4" s="292">
        <v>-1.7885168715668323</v>
      </c>
      <c r="G4" s="292">
        <v>22.518893364850019</v>
      </c>
      <c r="H4" s="433"/>
    </row>
    <row r="5" spans="1:8" ht="15.95" customHeight="1" x14ac:dyDescent="0.25">
      <c r="A5" s="5" t="s">
        <v>102</v>
      </c>
      <c r="B5" s="434">
        <v>390</v>
      </c>
      <c r="C5" s="3">
        <v>466</v>
      </c>
      <c r="D5" s="3">
        <v>375</v>
      </c>
      <c r="E5" s="292">
        <v>64.556962025316452</v>
      </c>
      <c r="F5" s="292">
        <v>19.487179487179489</v>
      </c>
      <c r="G5" s="292">
        <v>-19.527896995708154</v>
      </c>
      <c r="H5" s="433"/>
    </row>
    <row r="6" spans="1:8" ht="15.95" customHeight="1" x14ac:dyDescent="0.25">
      <c r="A6" s="5" t="s">
        <v>103</v>
      </c>
      <c r="B6" s="434">
        <v>59790</v>
      </c>
      <c r="C6" s="3">
        <v>65769</v>
      </c>
      <c r="D6" s="3">
        <v>76665</v>
      </c>
      <c r="E6" s="292">
        <v>17.65979219143577</v>
      </c>
      <c r="F6" s="292">
        <v>10</v>
      </c>
      <c r="G6" s="292">
        <v>16.567075673949734</v>
      </c>
      <c r="H6" s="433"/>
    </row>
    <row r="7" spans="1:8" s="65" customFormat="1" ht="15.95" customHeight="1" x14ac:dyDescent="0.25">
      <c r="A7" s="142" t="s">
        <v>104</v>
      </c>
      <c r="B7" s="435">
        <v>2577</v>
      </c>
      <c r="C7" s="101">
        <v>2530</v>
      </c>
      <c r="D7" s="101">
        <v>3156</v>
      </c>
      <c r="E7" s="436">
        <v>-4.165117143919673</v>
      </c>
      <c r="F7" s="436">
        <v>-1.8238261544431509</v>
      </c>
      <c r="G7" s="436">
        <v>24.743083003952567</v>
      </c>
      <c r="H7" s="433"/>
    </row>
    <row r="8" spans="1:8" s="65" customFormat="1" ht="15.95" customHeight="1" x14ac:dyDescent="0.25">
      <c r="A8" s="142" t="s">
        <v>105</v>
      </c>
      <c r="B8" s="435">
        <v>2714</v>
      </c>
      <c r="C8" s="101">
        <v>2658</v>
      </c>
      <c r="D8" s="101">
        <v>2616</v>
      </c>
      <c r="E8" s="436">
        <v>-7.9375848032564447</v>
      </c>
      <c r="F8" s="436">
        <v>-2.0633750921149594</v>
      </c>
      <c r="G8" s="436">
        <v>-1.5801354401805869</v>
      </c>
      <c r="H8" s="433"/>
    </row>
    <row r="9" spans="1:8" ht="15.95" customHeight="1" x14ac:dyDescent="0.25">
      <c r="A9" s="5" t="s">
        <v>106</v>
      </c>
      <c r="B9" s="434">
        <v>34196</v>
      </c>
      <c r="C9" s="3">
        <v>37557</v>
      </c>
      <c r="D9" s="3">
        <v>45235</v>
      </c>
      <c r="E9" s="292">
        <v>12.129061874938518</v>
      </c>
      <c r="F9" s="292">
        <v>9.8286349280617618</v>
      </c>
      <c r="G9" s="292">
        <v>20.44359240620923</v>
      </c>
      <c r="H9" s="433"/>
    </row>
    <row r="10" spans="1:8" ht="15.95" customHeight="1" x14ac:dyDescent="0.25">
      <c r="A10" s="412" t="s">
        <v>107</v>
      </c>
      <c r="B10" s="434">
        <v>4198</v>
      </c>
      <c r="C10" s="3">
        <v>4972</v>
      </c>
      <c r="D10" s="3">
        <v>5627</v>
      </c>
      <c r="E10" s="292">
        <v>24.532779590625928</v>
      </c>
      <c r="F10" s="292">
        <v>18.437351119580754</v>
      </c>
      <c r="G10" s="292">
        <v>13.173773129525342</v>
      </c>
      <c r="H10" s="433"/>
    </row>
    <row r="11" spans="1:8" ht="15.95" customHeight="1" x14ac:dyDescent="0.25">
      <c r="A11" s="5" t="s">
        <v>108</v>
      </c>
      <c r="B11" s="434">
        <v>6449</v>
      </c>
      <c r="C11" s="3">
        <v>7727</v>
      </c>
      <c r="D11" s="3">
        <v>9493</v>
      </c>
      <c r="E11" s="292">
        <v>0.93911410236343706</v>
      </c>
      <c r="F11" s="292">
        <v>19.817025895487671</v>
      </c>
      <c r="G11" s="292">
        <v>22.854924291445581</v>
      </c>
      <c r="H11" s="433"/>
    </row>
    <row r="12" spans="1:8" ht="15.95" customHeight="1" x14ac:dyDescent="0.25">
      <c r="A12" s="5" t="s">
        <v>109</v>
      </c>
      <c r="B12" s="434">
        <v>24708</v>
      </c>
      <c r="C12" s="3">
        <v>29709</v>
      </c>
      <c r="D12" s="3">
        <v>31011</v>
      </c>
      <c r="E12" s="292">
        <v>32.269807280513916</v>
      </c>
      <c r="F12" s="292">
        <v>20.240407965031569</v>
      </c>
      <c r="G12" s="292">
        <v>4.3825103503988689</v>
      </c>
      <c r="H12" s="433"/>
    </row>
    <row r="13" spans="1:8" ht="15.95" customHeight="1" x14ac:dyDescent="0.25">
      <c r="A13" s="5" t="s">
        <v>110</v>
      </c>
      <c r="B13" s="434">
        <v>14801</v>
      </c>
      <c r="C13" s="3">
        <v>12645</v>
      </c>
      <c r="D13" s="3">
        <v>14704</v>
      </c>
      <c r="E13" s="292">
        <v>17.945653040082878</v>
      </c>
      <c r="F13" s="292">
        <v>-14.566583338963584</v>
      </c>
      <c r="G13" s="292">
        <v>16.283115856069593</v>
      </c>
      <c r="H13" s="433"/>
    </row>
    <row r="14" spans="1:8" ht="15.95" customHeight="1" x14ac:dyDescent="0.25">
      <c r="A14" s="5" t="s">
        <v>111</v>
      </c>
      <c r="B14" s="434">
        <v>4929</v>
      </c>
      <c r="C14" s="3">
        <v>4090</v>
      </c>
      <c r="D14" s="3">
        <v>5720</v>
      </c>
      <c r="E14" s="292">
        <v>87.842987804878049</v>
      </c>
      <c r="F14" s="292">
        <v>-17.021708257252993</v>
      </c>
      <c r="G14" s="292">
        <v>39.853300733496333</v>
      </c>
      <c r="H14" s="433"/>
    </row>
    <row r="15" spans="1:8" ht="15.95" customHeight="1" x14ac:dyDescent="0.25">
      <c r="A15" s="5" t="s">
        <v>112</v>
      </c>
      <c r="B15" s="434">
        <v>7739</v>
      </c>
      <c r="C15" s="3">
        <v>7556</v>
      </c>
      <c r="D15" s="3">
        <v>11344</v>
      </c>
      <c r="E15" s="292">
        <v>-10.157882516833062</v>
      </c>
      <c r="F15" s="292">
        <v>-2.3646465951673341</v>
      </c>
      <c r="G15" s="292">
        <v>50.132345156167283</v>
      </c>
      <c r="H15" s="433"/>
    </row>
    <row r="16" spans="1:8" ht="15.95" customHeight="1" x14ac:dyDescent="0.25">
      <c r="A16" s="5" t="s">
        <v>113</v>
      </c>
      <c r="B16" s="434">
        <v>38502</v>
      </c>
      <c r="C16" s="3">
        <v>39741</v>
      </c>
      <c r="D16" s="3">
        <v>37970</v>
      </c>
      <c r="E16" s="292">
        <v>80.337236533957849</v>
      </c>
      <c r="F16" s="292">
        <v>3.2180146485896834</v>
      </c>
      <c r="G16" s="292">
        <v>-4.4563548979643191</v>
      </c>
      <c r="H16" s="433"/>
    </row>
    <row r="17" spans="1:8" ht="15.95" customHeight="1" x14ac:dyDescent="0.25">
      <c r="A17" s="5" t="s">
        <v>114</v>
      </c>
      <c r="B17" s="434">
        <v>8078</v>
      </c>
      <c r="C17" s="3">
        <v>5553</v>
      </c>
      <c r="D17" s="3">
        <v>7678</v>
      </c>
      <c r="E17" s="292">
        <v>75.68508046976946</v>
      </c>
      <c r="F17" s="292">
        <v>-31.257737063629609</v>
      </c>
      <c r="G17" s="292">
        <v>38.267603097424811</v>
      </c>
      <c r="H17" s="433"/>
    </row>
    <row r="18" spans="1:8" ht="15.95" customHeight="1" x14ac:dyDescent="0.25">
      <c r="A18" s="5" t="s">
        <v>115</v>
      </c>
      <c r="B18" s="434">
        <v>1785</v>
      </c>
      <c r="C18" s="3">
        <v>2126</v>
      </c>
      <c r="D18" s="3">
        <v>2144</v>
      </c>
      <c r="E18" s="292">
        <v>76.209279368213217</v>
      </c>
      <c r="F18" s="292">
        <v>19.103641456582633</v>
      </c>
      <c r="G18" s="292">
        <v>0.84666039510818436</v>
      </c>
      <c r="H18" s="433"/>
    </row>
    <row r="19" spans="1:8" ht="15.95" customHeight="1" x14ac:dyDescent="0.25">
      <c r="A19" s="5" t="s">
        <v>116</v>
      </c>
      <c r="B19" s="434">
        <v>19508</v>
      </c>
      <c r="C19" s="3">
        <v>21839</v>
      </c>
      <c r="D19" s="3">
        <v>22907</v>
      </c>
      <c r="E19" s="292">
        <v>111.07985284570438</v>
      </c>
      <c r="F19" s="292">
        <v>11.948944022964938</v>
      </c>
      <c r="G19" s="292">
        <v>4.8903338064929711</v>
      </c>
      <c r="H19" s="433"/>
    </row>
    <row r="20" spans="1:8" ht="15.95" customHeight="1" x14ac:dyDescent="0.25">
      <c r="A20" s="5" t="s">
        <v>117</v>
      </c>
      <c r="B20" s="434">
        <v>13384</v>
      </c>
      <c r="C20" s="3">
        <v>19519</v>
      </c>
      <c r="D20" s="3">
        <v>19786</v>
      </c>
      <c r="E20" s="292">
        <v>39.73689705575277</v>
      </c>
      <c r="F20" s="292">
        <v>45.838314405260014</v>
      </c>
      <c r="G20" s="292">
        <v>1.367897945591475</v>
      </c>
      <c r="H20" s="433"/>
    </row>
    <row r="21" spans="1:8" ht="15.95" customHeight="1" x14ac:dyDescent="0.25">
      <c r="A21" s="5" t="s">
        <v>118</v>
      </c>
      <c r="B21" s="434">
        <v>4806</v>
      </c>
      <c r="C21" s="3">
        <v>2884</v>
      </c>
      <c r="D21" s="3">
        <v>4983</v>
      </c>
      <c r="E21" s="292">
        <v>165.67164179104478</v>
      </c>
      <c r="F21" s="292">
        <v>-39.991677070328755</v>
      </c>
      <c r="G21" s="292">
        <v>72.780859916782248</v>
      </c>
      <c r="H21" s="433"/>
    </row>
    <row r="22" spans="1:8" ht="15.95" customHeight="1" x14ac:dyDescent="0.25">
      <c r="A22" s="5" t="s">
        <v>119</v>
      </c>
      <c r="B22" s="434">
        <v>11114</v>
      </c>
      <c r="C22" s="3">
        <v>7763</v>
      </c>
      <c r="D22" s="3">
        <v>9161</v>
      </c>
      <c r="E22" s="292">
        <v>95.600140795494553</v>
      </c>
      <c r="F22" s="292">
        <v>-30.151160698218465</v>
      </c>
      <c r="G22" s="292">
        <v>18.0085018678346</v>
      </c>
      <c r="H22" s="433"/>
    </row>
    <row r="23" spans="1:8" ht="15.95" customHeight="1" x14ac:dyDescent="0.25">
      <c r="A23" s="5" t="s">
        <v>120</v>
      </c>
      <c r="B23" s="434">
        <v>51855</v>
      </c>
      <c r="C23" s="3">
        <v>8177</v>
      </c>
      <c r="D23" s="3">
        <v>11873</v>
      </c>
      <c r="E23" s="292">
        <v>716.87145557655958</v>
      </c>
      <c r="F23" s="292">
        <v>-84.231028830392447</v>
      </c>
      <c r="G23" s="292">
        <v>45.199951082304025</v>
      </c>
      <c r="H23" s="433"/>
    </row>
    <row r="24" spans="1:8" ht="15.95" customHeight="1" x14ac:dyDescent="0.25">
      <c r="A24" s="5" t="s">
        <v>121</v>
      </c>
      <c r="B24" s="434">
        <v>7120</v>
      </c>
      <c r="C24" s="3">
        <v>5272</v>
      </c>
      <c r="D24" s="3">
        <v>8418</v>
      </c>
      <c r="E24" s="292">
        <v>41.860928471807135</v>
      </c>
      <c r="F24" s="292">
        <v>-25.955056179775283</v>
      </c>
      <c r="G24" s="292">
        <v>59.673748103186639</v>
      </c>
      <c r="H24" s="433"/>
    </row>
    <row r="25" spans="1:8" ht="15.95" customHeight="1" x14ac:dyDescent="0.25">
      <c r="A25" s="143" t="s">
        <v>72</v>
      </c>
      <c r="B25" s="437">
        <v>349248</v>
      </c>
      <c r="C25" s="25">
        <v>318623</v>
      </c>
      <c r="D25" s="25">
        <v>367698</v>
      </c>
      <c r="E25" s="438">
        <v>53.967694152500535</v>
      </c>
      <c r="F25" s="438">
        <v>-8.7688404801172801</v>
      </c>
      <c r="G25" s="438">
        <v>15.402215157097887</v>
      </c>
      <c r="H25" s="433"/>
    </row>
    <row r="26" spans="1:8" ht="12" customHeight="1" x14ac:dyDescent="0.25">
      <c r="A26" s="547" t="s">
        <v>328</v>
      </c>
      <c r="B26" s="547"/>
      <c r="C26" s="547"/>
      <c r="D26" s="547"/>
      <c r="E26" s="547"/>
      <c r="F26" s="547"/>
      <c r="G26" s="547"/>
    </row>
    <row r="27" spans="1:8" ht="12" customHeight="1" x14ac:dyDescent="0.25">
      <c r="A27" s="489" t="s">
        <v>123</v>
      </c>
      <c r="B27" s="489"/>
      <c r="C27" s="489"/>
      <c r="D27" s="489"/>
      <c r="E27" s="489"/>
      <c r="F27" s="489"/>
      <c r="G27" s="489"/>
    </row>
    <row r="28" spans="1:8" ht="12" customHeight="1" x14ac:dyDescent="0.25">
      <c r="A28" s="406"/>
    </row>
    <row r="29" spans="1:8" x14ac:dyDescent="0.25">
      <c r="A29" s="589" t="s">
        <v>3</v>
      </c>
      <c r="B29" s="589"/>
      <c r="C29" s="589"/>
      <c r="D29" s="589"/>
      <c r="E29" s="589"/>
      <c r="F29" s="589"/>
      <c r="G29" s="589"/>
    </row>
    <row r="30" spans="1:8" x14ac:dyDescent="0.25">
      <c r="A30" s="589"/>
      <c r="B30" s="589"/>
      <c r="C30" s="589"/>
      <c r="D30" s="589"/>
      <c r="E30" s="589"/>
      <c r="F30" s="589"/>
      <c r="G30" s="589"/>
    </row>
  </sheetData>
  <mergeCells count="7">
    <mergeCell ref="A29:G30"/>
    <mergeCell ref="A1:G1"/>
    <mergeCell ref="A2:A3"/>
    <mergeCell ref="B2:D2"/>
    <mergeCell ref="E2:G2"/>
    <mergeCell ref="A26:G26"/>
    <mergeCell ref="A27:G27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GridLines="0" view="pageBreakPreview" zoomScaleNormal="100" zoomScaleSheetLayoutView="100" workbookViewId="0">
      <selection activeCell="H27" sqref="H27"/>
    </sheetView>
  </sheetViews>
  <sheetFormatPr defaultColWidth="9.140625" defaultRowHeight="16.5" x14ac:dyDescent="0.3"/>
  <cols>
    <col min="1" max="1" width="45.5703125" style="29" customWidth="1"/>
    <col min="2" max="5" width="9.5703125" style="29" bestFit="1" customWidth="1"/>
    <col min="6" max="10" width="9.140625" style="29"/>
    <col min="11" max="11" width="9.140625" style="30"/>
    <col min="12" max="16384" width="9.140625" style="29"/>
  </cols>
  <sheetData>
    <row r="1" spans="1:11" ht="14.1" customHeight="1" x14ac:dyDescent="0.3">
      <c r="A1" s="590" t="s">
        <v>329</v>
      </c>
      <c r="B1" s="590"/>
      <c r="C1" s="590"/>
      <c r="D1" s="590"/>
      <c r="E1" s="590"/>
      <c r="F1" s="590"/>
      <c r="G1" s="590"/>
      <c r="H1" s="590"/>
      <c r="I1" s="590"/>
      <c r="J1" s="590"/>
    </row>
    <row r="2" spans="1:11" ht="16.5" customHeight="1" x14ac:dyDescent="0.3">
      <c r="A2" s="526" t="s">
        <v>23</v>
      </c>
      <c r="B2" s="529" t="s">
        <v>19</v>
      </c>
      <c r="C2" s="529"/>
      <c r="D2" s="529"/>
      <c r="E2" s="529"/>
      <c r="F2" s="529"/>
      <c r="G2" s="529"/>
    </row>
    <row r="3" spans="1:11" ht="16.5" customHeight="1" x14ac:dyDescent="0.3">
      <c r="A3" s="527"/>
      <c r="B3" s="404">
        <v>2015</v>
      </c>
      <c r="C3" s="404">
        <v>2016</v>
      </c>
      <c r="D3" s="404">
        <v>2017</v>
      </c>
      <c r="E3" s="404">
        <v>2015</v>
      </c>
      <c r="F3" s="404">
        <v>2016</v>
      </c>
      <c r="G3" s="404">
        <v>2017</v>
      </c>
    </row>
    <row r="4" spans="1:11" x14ac:dyDescent="0.3">
      <c r="A4" s="528"/>
      <c r="B4" s="530" t="s">
        <v>1</v>
      </c>
      <c r="C4" s="530"/>
      <c r="D4" s="530"/>
      <c r="E4" s="411" t="s">
        <v>2</v>
      </c>
      <c r="F4" s="411"/>
      <c r="G4" s="411"/>
    </row>
    <row r="5" spans="1:11" x14ac:dyDescent="0.3">
      <c r="A5" s="31" t="s">
        <v>24</v>
      </c>
      <c r="B5" s="32">
        <v>54.498448810754908</v>
      </c>
      <c r="C5" s="32">
        <v>-2.788933511825078</v>
      </c>
      <c r="D5" s="32">
        <v>13.610282304337847</v>
      </c>
      <c r="E5" s="32">
        <v>81.481481481481481</v>
      </c>
      <c r="F5" s="32">
        <v>-15.734035549703753</v>
      </c>
      <c r="G5" s="32">
        <v>-5.234375</v>
      </c>
      <c r="I5" s="30"/>
    </row>
    <row r="6" spans="1:11" x14ac:dyDescent="0.3">
      <c r="A6" s="31" t="s">
        <v>25</v>
      </c>
      <c r="B6" s="32">
        <v>43.308612529348189</v>
      </c>
      <c r="C6" s="32">
        <v>1.2352421074530608</v>
      </c>
      <c r="D6" s="32">
        <v>13.370495003724731</v>
      </c>
      <c r="E6" s="32">
        <v>34.83165977554637</v>
      </c>
      <c r="F6" s="32">
        <v>-3.6623296972882988</v>
      </c>
      <c r="G6" s="32">
        <v>9.7221590650720753</v>
      </c>
      <c r="I6" s="33"/>
    </row>
    <row r="7" spans="1:11" x14ac:dyDescent="0.3">
      <c r="A7" s="31" t="s">
        <v>26</v>
      </c>
      <c r="B7" s="32">
        <v>79.986373701243394</v>
      </c>
      <c r="C7" s="32">
        <v>-11.110059619570361</v>
      </c>
      <c r="D7" s="32">
        <v>15.064409666773129</v>
      </c>
      <c r="E7" s="32">
        <v>132.94117647058823</v>
      </c>
      <c r="F7" s="32">
        <v>-31.344696969696972</v>
      </c>
      <c r="G7" s="32">
        <v>12.091954022988507</v>
      </c>
      <c r="I7" s="33"/>
    </row>
    <row r="8" spans="1:11" x14ac:dyDescent="0.3">
      <c r="A8" s="34" t="s">
        <v>27</v>
      </c>
      <c r="B8" s="32">
        <v>65.772729415091675</v>
      </c>
      <c r="C8" s="32">
        <v>-6.9600818833162741</v>
      </c>
      <c r="D8" s="32">
        <v>15.367925681457034</v>
      </c>
      <c r="E8" s="32">
        <v>65.021895527056614</v>
      </c>
      <c r="F8" s="32">
        <v>-4.8144813533620807</v>
      </c>
      <c r="G8" s="32">
        <v>14.474535769403097</v>
      </c>
      <c r="I8" s="33"/>
    </row>
    <row r="9" spans="1:11" x14ac:dyDescent="0.3">
      <c r="A9" s="31" t="s">
        <v>28</v>
      </c>
      <c r="B9" s="32">
        <v>71.872303710094911</v>
      </c>
      <c r="C9" s="32">
        <v>-6.7324854975457384</v>
      </c>
      <c r="D9" s="32">
        <v>23.856228694456071</v>
      </c>
      <c r="E9" s="32">
        <v>68.580135068357762</v>
      </c>
      <c r="F9" s="32">
        <v>-7.0741120719136257</v>
      </c>
      <c r="G9" s="32">
        <v>24.30471584038694</v>
      </c>
      <c r="I9" s="33"/>
    </row>
    <row r="10" spans="1:11" x14ac:dyDescent="0.3">
      <c r="A10" s="34" t="s">
        <v>29</v>
      </c>
      <c r="B10" s="32">
        <v>53.962086926820938</v>
      </c>
      <c r="C10" s="32">
        <v>-5.1884307146224451</v>
      </c>
      <c r="D10" s="32">
        <v>7.8619479379935662</v>
      </c>
      <c r="E10" s="32">
        <v>51.457467942929384</v>
      </c>
      <c r="F10" s="32">
        <v>-7.0520617204454936</v>
      </c>
      <c r="G10" s="32">
        <v>8.9033714784215121</v>
      </c>
      <c r="I10" s="35"/>
    </row>
    <row r="11" spans="1:11" x14ac:dyDescent="0.3">
      <c r="A11" s="31" t="s">
        <v>30</v>
      </c>
      <c r="B11" s="32">
        <v>24.541462154482048</v>
      </c>
      <c r="C11" s="32">
        <v>-25.554864136071352</v>
      </c>
      <c r="D11" s="32">
        <v>38.269713011981054</v>
      </c>
      <c r="E11" s="32">
        <v>33.536798919297546</v>
      </c>
      <c r="F11" s="32">
        <v>-24.0089921318846</v>
      </c>
      <c r="G11" s="32">
        <v>29.075041909081946</v>
      </c>
      <c r="I11" s="33"/>
    </row>
    <row r="12" spans="1:11" s="38" customFormat="1" x14ac:dyDescent="0.3">
      <c r="A12" s="36" t="s">
        <v>31</v>
      </c>
      <c r="B12" s="37">
        <v>2.9938519112536754</v>
      </c>
      <c r="C12" s="37">
        <v>-18.81650661821957</v>
      </c>
      <c r="D12" s="37">
        <v>42.135549872122766</v>
      </c>
      <c r="E12" s="37">
        <v>23.573857196826598</v>
      </c>
      <c r="F12" s="37">
        <v>-16.53928462243962</v>
      </c>
      <c r="G12" s="37">
        <v>26.996336996336996</v>
      </c>
      <c r="I12" s="39"/>
      <c r="K12" s="40"/>
    </row>
    <row r="13" spans="1:11" x14ac:dyDescent="0.3">
      <c r="A13" s="31" t="s">
        <v>32</v>
      </c>
      <c r="B13" s="32">
        <v>47.619047619047613</v>
      </c>
      <c r="C13" s="32">
        <v>19.35483870967742</v>
      </c>
      <c r="D13" s="32">
        <v>16.216216216216218</v>
      </c>
      <c r="E13" s="32">
        <v>22</v>
      </c>
      <c r="F13" s="32">
        <v>27.868852459016392</v>
      </c>
      <c r="G13" s="32">
        <v>-15.384615384615385</v>
      </c>
      <c r="I13" s="33"/>
    </row>
    <row r="14" spans="1:11" x14ac:dyDescent="0.3">
      <c r="A14" s="31" t="s">
        <v>33</v>
      </c>
      <c r="B14" s="32">
        <v>69.067867266966815</v>
      </c>
      <c r="C14" s="32">
        <v>-12.703422428247363</v>
      </c>
      <c r="D14" s="32">
        <v>9.0046322449440748</v>
      </c>
      <c r="E14" s="32">
        <v>80.997224425059471</v>
      </c>
      <c r="F14" s="32">
        <v>-17.355824524891833</v>
      </c>
      <c r="G14" s="32">
        <v>11.477799867461895</v>
      </c>
      <c r="I14" s="33"/>
    </row>
    <row r="15" spans="1:11" x14ac:dyDescent="0.3">
      <c r="A15" s="41" t="s">
        <v>8</v>
      </c>
      <c r="B15" s="42">
        <v>53.434304714870251</v>
      </c>
      <c r="C15" s="42">
        <v>-7.2973192809584129</v>
      </c>
      <c r="D15" s="42">
        <v>15.803657604131413</v>
      </c>
      <c r="E15" s="42">
        <v>54.489555623391915</v>
      </c>
      <c r="F15" s="42">
        <v>-10.19872410094281</v>
      </c>
      <c r="G15" s="42">
        <v>14.999528494640554</v>
      </c>
      <c r="I15" s="30"/>
    </row>
    <row r="16" spans="1:11" x14ac:dyDescent="0.3">
      <c r="A16" s="439"/>
      <c r="B16" s="440"/>
      <c r="C16" s="440"/>
      <c r="D16" s="440"/>
      <c r="E16" s="440"/>
      <c r="F16" s="440"/>
      <c r="G16" s="440"/>
      <c r="I16" s="30"/>
    </row>
    <row r="17" spans="1:11" x14ac:dyDescent="0.3">
      <c r="A17" s="591" t="s">
        <v>3</v>
      </c>
      <c r="B17" s="591"/>
      <c r="C17" s="591"/>
      <c r="D17" s="591"/>
      <c r="E17" s="591"/>
      <c r="F17" s="591"/>
      <c r="G17" s="591"/>
      <c r="H17" s="591"/>
      <c r="I17" s="591"/>
      <c r="J17" s="591"/>
    </row>
    <row r="18" spans="1:11" ht="32.25" customHeight="1" x14ac:dyDescent="0.3">
      <c r="A18" s="525" t="s">
        <v>330</v>
      </c>
      <c r="B18" s="525"/>
      <c r="C18" s="525"/>
      <c r="D18" s="525"/>
      <c r="E18" s="525"/>
      <c r="F18" s="525"/>
      <c r="G18" s="525"/>
      <c r="H18" s="525"/>
      <c r="I18" s="525"/>
      <c r="J18" s="525"/>
      <c r="K18" s="43"/>
    </row>
    <row r="19" spans="1:11" ht="16.5" customHeight="1" x14ac:dyDescent="0.3">
      <c r="A19" s="498" t="s">
        <v>23</v>
      </c>
      <c r="B19" s="520" t="s">
        <v>0</v>
      </c>
      <c r="C19" s="520"/>
      <c r="D19" s="520"/>
      <c r="E19" s="520" t="s">
        <v>4</v>
      </c>
      <c r="F19" s="520"/>
      <c r="G19" s="520"/>
      <c r="H19" s="522" t="s">
        <v>19</v>
      </c>
      <c r="I19" s="522"/>
      <c r="J19" s="522"/>
      <c r="K19" s="6"/>
    </row>
    <row r="20" spans="1:11" x14ac:dyDescent="0.3">
      <c r="A20" s="500"/>
      <c r="B20" s="404">
        <v>2015</v>
      </c>
      <c r="C20" s="404">
        <v>2016</v>
      </c>
      <c r="D20" s="404">
        <v>2017</v>
      </c>
      <c r="E20" s="404">
        <v>2015</v>
      </c>
      <c r="F20" s="404">
        <v>2016</v>
      </c>
      <c r="G20" s="404">
        <v>2017</v>
      </c>
      <c r="H20" s="404">
        <v>2015</v>
      </c>
      <c r="I20" s="404">
        <v>2016</v>
      </c>
      <c r="J20" s="404">
        <v>2017</v>
      </c>
    </row>
    <row r="21" spans="1:11" x14ac:dyDescent="0.3">
      <c r="A21" s="523" t="s">
        <v>1</v>
      </c>
      <c r="B21" s="523"/>
      <c r="C21" s="523"/>
      <c r="D21" s="523"/>
      <c r="E21" s="523"/>
      <c r="F21" s="523"/>
      <c r="G21" s="523"/>
      <c r="H21" s="523"/>
      <c r="I21" s="523"/>
      <c r="J21" s="523"/>
    </row>
    <row r="22" spans="1:11" x14ac:dyDescent="0.3">
      <c r="A22" s="405" t="s">
        <v>24</v>
      </c>
      <c r="B22" s="45">
        <v>4482</v>
      </c>
      <c r="C22" s="45">
        <v>4357</v>
      </c>
      <c r="D22" s="45">
        <v>4950</v>
      </c>
      <c r="E22" s="46">
        <v>2.60402746952672</v>
      </c>
      <c r="F22" s="46">
        <v>2.7306684716529412</v>
      </c>
      <c r="G22" s="46">
        <v>2.6789483368872244</v>
      </c>
      <c r="H22" s="46">
        <v>54.498448810754908</v>
      </c>
      <c r="I22" s="46">
        <v>-2.788933511825078</v>
      </c>
      <c r="J22" s="46">
        <v>13.610282304337847</v>
      </c>
    </row>
    <row r="23" spans="1:11" x14ac:dyDescent="0.3">
      <c r="A23" s="405" t="s">
        <v>25</v>
      </c>
      <c r="B23" s="45">
        <v>38454</v>
      </c>
      <c r="C23" s="45">
        <v>38929</v>
      </c>
      <c r="D23" s="45">
        <v>44134</v>
      </c>
      <c r="E23" s="46">
        <v>22.34164933359672</v>
      </c>
      <c r="F23" s="46">
        <v>24.398024542799483</v>
      </c>
      <c r="G23" s="46">
        <v>23.88539513134965</v>
      </c>
      <c r="H23" s="46">
        <v>43.308612529348189</v>
      </c>
      <c r="I23" s="46">
        <v>1.2352421074530608</v>
      </c>
      <c r="J23" s="46">
        <v>13.370495003724731</v>
      </c>
    </row>
    <row r="24" spans="1:11" x14ac:dyDescent="0.3">
      <c r="A24" s="405" t="s">
        <v>26</v>
      </c>
      <c r="B24" s="45">
        <v>10567</v>
      </c>
      <c r="C24" s="45">
        <v>9393</v>
      </c>
      <c r="D24" s="45">
        <v>10808</v>
      </c>
      <c r="E24" s="46">
        <v>6.1393927421884982</v>
      </c>
      <c r="F24" s="46">
        <v>5.8868875267927656</v>
      </c>
      <c r="G24" s="46">
        <v>5.8493078030458836</v>
      </c>
      <c r="H24" s="46">
        <v>79.986373701243394</v>
      </c>
      <c r="I24" s="46">
        <v>-11.110059619570361</v>
      </c>
      <c r="J24" s="46">
        <v>15.064409666773129</v>
      </c>
    </row>
    <row r="25" spans="1:11" x14ac:dyDescent="0.3">
      <c r="A25" s="405" t="s">
        <v>27</v>
      </c>
      <c r="B25" s="45">
        <v>35172</v>
      </c>
      <c r="C25" s="45">
        <v>32724</v>
      </c>
      <c r="D25" s="45">
        <v>37753</v>
      </c>
      <c r="E25" s="46">
        <v>20.434817973715706</v>
      </c>
      <c r="F25" s="46">
        <v>20.509156544955438</v>
      </c>
      <c r="G25" s="46">
        <v>20.431987184344116</v>
      </c>
      <c r="H25" s="46">
        <v>65.772729415091675</v>
      </c>
      <c r="I25" s="46">
        <v>-6.9600818833162741</v>
      </c>
      <c r="J25" s="46">
        <v>15.367925681457034</v>
      </c>
    </row>
    <row r="26" spans="1:11" x14ac:dyDescent="0.3">
      <c r="A26" s="405" t="s">
        <v>28</v>
      </c>
      <c r="B26" s="45">
        <v>17928</v>
      </c>
      <c r="C26" s="45">
        <v>16721</v>
      </c>
      <c r="D26" s="45">
        <v>20710</v>
      </c>
      <c r="E26" s="46">
        <v>10.41610987810688</v>
      </c>
      <c r="F26" s="46">
        <v>10.479574825455321</v>
      </c>
      <c r="G26" s="46">
        <v>11.208286880188771</v>
      </c>
      <c r="H26" s="46">
        <v>71.872303710094911</v>
      </c>
      <c r="I26" s="46">
        <v>-6.7324854975457384</v>
      </c>
      <c r="J26" s="46">
        <v>23.856228694456071</v>
      </c>
    </row>
    <row r="27" spans="1:11" x14ac:dyDescent="0.3">
      <c r="A27" s="409" t="s">
        <v>29</v>
      </c>
      <c r="B27" s="45">
        <v>36061</v>
      </c>
      <c r="C27" s="45">
        <v>34190</v>
      </c>
      <c r="D27" s="45">
        <v>36878</v>
      </c>
      <c r="E27" s="46">
        <v>20.951324091611571</v>
      </c>
      <c r="F27" s="46">
        <v>21.427944697226089</v>
      </c>
      <c r="G27" s="46">
        <v>19.95843571065193</v>
      </c>
      <c r="H27" s="46">
        <v>53.962086926820938</v>
      </c>
      <c r="I27" s="46">
        <v>-5.1884307146224451</v>
      </c>
      <c r="J27" s="46">
        <v>7.8619479379935662</v>
      </c>
    </row>
    <row r="28" spans="1:11" x14ac:dyDescent="0.3">
      <c r="A28" s="405" t="s">
        <v>30</v>
      </c>
      <c r="B28" s="45">
        <v>19284</v>
      </c>
      <c r="C28" s="45">
        <v>14356</v>
      </c>
      <c r="D28" s="45">
        <v>19850</v>
      </c>
      <c r="E28" s="46">
        <v>11.203941482006529</v>
      </c>
      <c r="F28" s="46">
        <v>8.9973551937226581</v>
      </c>
      <c r="G28" s="46">
        <v>10.74285343175988</v>
      </c>
      <c r="H28" s="46">
        <v>24.541462154482048</v>
      </c>
      <c r="I28" s="46">
        <v>-25.554864136071352</v>
      </c>
      <c r="J28" s="46">
        <v>38.269713011981054</v>
      </c>
    </row>
    <row r="29" spans="1:11" s="54" customFormat="1" x14ac:dyDescent="0.3">
      <c r="A29" s="441" t="s">
        <v>34</v>
      </c>
      <c r="B29" s="50">
        <v>3853</v>
      </c>
      <c r="C29" s="50">
        <v>3128</v>
      </c>
      <c r="D29" s="50">
        <v>4446</v>
      </c>
      <c r="E29" s="51">
        <v>2.2385805087207613</v>
      </c>
      <c r="F29" s="51">
        <v>1.9604156482282304</v>
      </c>
      <c r="G29" s="51">
        <v>2.4061826880405248</v>
      </c>
      <c r="H29" s="51">
        <v>2.9938519112536754</v>
      </c>
      <c r="I29" s="51">
        <v>-18.81650661821957</v>
      </c>
      <c r="J29" s="51">
        <v>42.135549872122766</v>
      </c>
      <c r="K29" s="53"/>
    </row>
    <row r="30" spans="1:11" x14ac:dyDescent="0.3">
      <c r="A30" s="405" t="s">
        <v>32</v>
      </c>
      <c r="B30" s="45">
        <v>31</v>
      </c>
      <c r="C30" s="45">
        <v>37</v>
      </c>
      <c r="D30" s="45">
        <v>43</v>
      </c>
      <c r="E30" s="46">
        <v>1.8010899499180794E-2</v>
      </c>
      <c r="F30" s="46">
        <v>2.3189059777635721E-2</v>
      </c>
      <c r="G30" s="46">
        <v>2.3271672421444577E-2</v>
      </c>
      <c r="H30" s="46">
        <v>47.619047619047613</v>
      </c>
      <c r="I30" s="46">
        <v>19.35483870967742</v>
      </c>
      <c r="J30" s="46">
        <v>16.216216216216218</v>
      </c>
    </row>
    <row r="31" spans="1:11" x14ac:dyDescent="0.3">
      <c r="A31" s="405" t="s">
        <v>33</v>
      </c>
      <c r="B31" s="45">
        <v>10139</v>
      </c>
      <c r="C31" s="45">
        <v>8851</v>
      </c>
      <c r="D31" s="45">
        <v>9648</v>
      </c>
      <c r="E31" s="46">
        <v>5.8907261297481961</v>
      </c>
      <c r="F31" s="46">
        <v>5.5471991376176684</v>
      </c>
      <c r="G31" s="46">
        <v>5.2215138493510986</v>
      </c>
      <c r="H31" s="46">
        <v>69.067867266966815</v>
      </c>
      <c r="I31" s="46">
        <v>-12.703422428247363</v>
      </c>
      <c r="J31" s="46">
        <v>9.0046322449440748</v>
      </c>
    </row>
    <row r="32" spans="1:11" x14ac:dyDescent="0.3">
      <c r="A32" s="407" t="s">
        <v>8</v>
      </c>
      <c r="B32" s="56">
        <v>172118</v>
      </c>
      <c r="C32" s="56">
        <v>159558</v>
      </c>
      <c r="D32" s="56">
        <v>184774</v>
      </c>
      <c r="E32" s="57">
        <v>100</v>
      </c>
      <c r="F32" s="57">
        <v>100</v>
      </c>
      <c r="G32" s="57">
        <v>100</v>
      </c>
      <c r="H32" s="57">
        <v>53.434304714870251</v>
      </c>
      <c r="I32" s="57">
        <v>-7.2973192809584129</v>
      </c>
      <c r="J32" s="57">
        <v>15.803657604131413</v>
      </c>
    </row>
    <row r="33" spans="1:13" x14ac:dyDescent="0.3">
      <c r="A33" s="523" t="s">
        <v>2</v>
      </c>
      <c r="B33" s="523"/>
      <c r="C33" s="523"/>
      <c r="D33" s="523"/>
      <c r="E33" s="523"/>
      <c r="F33" s="523"/>
      <c r="G33" s="523"/>
      <c r="H33" s="523"/>
      <c r="I33" s="523"/>
      <c r="J33" s="523"/>
    </row>
    <row r="34" spans="1:13" x14ac:dyDescent="0.3">
      <c r="A34" s="405" t="s">
        <v>24</v>
      </c>
      <c r="B34" s="45">
        <v>1519</v>
      </c>
      <c r="C34" s="45">
        <v>1280</v>
      </c>
      <c r="D34" s="45">
        <v>1213</v>
      </c>
      <c r="E34" s="46">
        <v>0.8575622424208208</v>
      </c>
      <c r="F34" s="46">
        <v>0.80470248011819068</v>
      </c>
      <c r="G34" s="46">
        <v>0.66311692287507384</v>
      </c>
      <c r="H34" s="46">
        <v>81.481481481481481</v>
      </c>
      <c r="I34" s="46">
        <v>-15.734035549703753</v>
      </c>
      <c r="J34" s="46">
        <v>-5.234375</v>
      </c>
    </row>
    <row r="35" spans="1:13" x14ac:dyDescent="0.3">
      <c r="A35" s="405" t="s">
        <v>25</v>
      </c>
      <c r="B35" s="45">
        <v>22827</v>
      </c>
      <c r="C35" s="45">
        <v>21991</v>
      </c>
      <c r="D35" s="45">
        <v>24129</v>
      </c>
      <c r="E35" s="46">
        <v>12.887145034720263</v>
      </c>
      <c r="F35" s="46">
        <v>13.825165812718071</v>
      </c>
      <c r="G35" s="46">
        <v>13.190724016531455</v>
      </c>
      <c r="H35" s="46">
        <v>34.83165977554637</v>
      </c>
      <c r="I35" s="46">
        <v>-3.6623296972882988</v>
      </c>
      <c r="J35" s="46">
        <v>9.7221590650720753</v>
      </c>
    </row>
    <row r="36" spans="1:13" x14ac:dyDescent="0.3">
      <c r="A36" s="405" t="s">
        <v>26</v>
      </c>
      <c r="B36" s="45">
        <v>3168</v>
      </c>
      <c r="C36" s="45">
        <v>2175</v>
      </c>
      <c r="D36" s="45">
        <v>2438</v>
      </c>
      <c r="E36" s="46">
        <v>1.7885169084852932</v>
      </c>
      <c r="F36" s="46">
        <v>1.367365542388332</v>
      </c>
      <c r="G36" s="46">
        <v>1.3327939472130501</v>
      </c>
      <c r="H36" s="46">
        <v>132.94117647058823</v>
      </c>
      <c r="I36" s="46">
        <v>-31.344696969696972</v>
      </c>
      <c r="J36" s="46">
        <v>12.091954022988507</v>
      </c>
    </row>
    <row r="37" spans="1:13" x14ac:dyDescent="0.3">
      <c r="A37" s="405" t="s">
        <v>27</v>
      </c>
      <c r="B37" s="45">
        <v>42206</v>
      </c>
      <c r="C37" s="45">
        <v>40174</v>
      </c>
      <c r="D37" s="45">
        <v>45989</v>
      </c>
      <c r="E37" s="46">
        <v>23.827697171568904</v>
      </c>
      <c r="F37" s="46">
        <v>25.256341747084527</v>
      </c>
      <c r="G37" s="46">
        <v>25.141042181452406</v>
      </c>
      <c r="H37" s="46">
        <v>65.021895527056614</v>
      </c>
      <c r="I37" s="46">
        <v>-4.8144813533620807</v>
      </c>
      <c r="J37" s="46">
        <v>14.474535769403097</v>
      </c>
      <c r="M37" s="38"/>
    </row>
    <row r="38" spans="1:13" x14ac:dyDescent="0.3">
      <c r="A38" s="405" t="s">
        <v>28</v>
      </c>
      <c r="B38" s="45">
        <v>20469</v>
      </c>
      <c r="C38" s="45">
        <v>19021</v>
      </c>
      <c r="D38" s="45">
        <v>23644</v>
      </c>
      <c r="E38" s="46">
        <v>11.555919381245413</v>
      </c>
      <c r="F38" s="46">
        <v>11.958004589318833</v>
      </c>
      <c r="G38" s="46">
        <v>12.925586582405806</v>
      </c>
      <c r="H38" s="46">
        <v>68.580135068357762</v>
      </c>
      <c r="I38" s="46">
        <v>-7.0741120719136257</v>
      </c>
      <c r="J38" s="46">
        <v>24.30471584038694</v>
      </c>
    </row>
    <row r="39" spans="1:13" x14ac:dyDescent="0.3">
      <c r="A39" s="409" t="s">
        <v>29</v>
      </c>
      <c r="B39" s="45">
        <v>41931</v>
      </c>
      <c r="C39" s="45">
        <v>38974</v>
      </c>
      <c r="D39" s="45">
        <v>42444</v>
      </c>
      <c r="E39" s="46">
        <v>23.672443967707331</v>
      </c>
      <c r="F39" s="46">
        <v>24.501933171973722</v>
      </c>
      <c r="G39" s="46">
        <v>23.203078874286589</v>
      </c>
      <c r="H39" s="46">
        <v>51.457467942929384</v>
      </c>
      <c r="I39" s="46">
        <v>-7.0520617204454936</v>
      </c>
      <c r="J39" s="46">
        <v>8.9033714784215121</v>
      </c>
    </row>
    <row r="40" spans="1:13" x14ac:dyDescent="0.3">
      <c r="A40" s="405" t="s">
        <v>30</v>
      </c>
      <c r="B40" s="45">
        <v>26690</v>
      </c>
      <c r="C40" s="45">
        <v>20282</v>
      </c>
      <c r="D40" s="45">
        <v>26179</v>
      </c>
      <c r="E40" s="46">
        <v>15.068029131146615</v>
      </c>
      <c r="F40" s="46">
        <v>12.750762266997768</v>
      </c>
      <c r="G40" s="46">
        <v>14.311408016443988</v>
      </c>
      <c r="H40" s="46">
        <v>33.536798919297546</v>
      </c>
      <c r="I40" s="46">
        <v>-24.0089921318846</v>
      </c>
      <c r="J40" s="46">
        <v>29.075041909081946</v>
      </c>
    </row>
    <row r="41" spans="1:13" s="54" customFormat="1" x14ac:dyDescent="0.3">
      <c r="A41" s="441" t="s">
        <v>34</v>
      </c>
      <c r="B41" s="50">
        <v>6542</v>
      </c>
      <c r="C41" s="50">
        <v>5460</v>
      </c>
      <c r="D41" s="50">
        <v>6934</v>
      </c>
      <c r="E41" s="51">
        <v>3.693332580590527</v>
      </c>
      <c r="F41" s="51">
        <v>3.4325590167541575</v>
      </c>
      <c r="G41" s="51">
        <v>3.7906452953139005</v>
      </c>
      <c r="H41" s="51">
        <v>23.573857196826598</v>
      </c>
      <c r="I41" s="51">
        <v>-16.53928462243962</v>
      </c>
      <c r="J41" s="51">
        <v>26.996336996336996</v>
      </c>
      <c r="K41" s="53"/>
    </row>
    <row r="42" spans="1:13" x14ac:dyDescent="0.3">
      <c r="A42" s="405" t="s">
        <v>32</v>
      </c>
      <c r="B42" s="45">
        <v>61</v>
      </c>
      <c r="C42" s="45">
        <v>78</v>
      </c>
      <c r="D42" s="45">
        <v>66</v>
      </c>
      <c r="E42" s="46">
        <v>3.4437983402021116E-2</v>
      </c>
      <c r="F42" s="46">
        <v>4.9036557382202244E-2</v>
      </c>
      <c r="G42" s="46">
        <v>3.6080558045964446E-2</v>
      </c>
      <c r="H42" s="46">
        <v>22</v>
      </c>
      <c r="I42" s="46">
        <v>27.868852459016392</v>
      </c>
      <c r="J42" s="46">
        <v>-15.384615384615385</v>
      </c>
    </row>
    <row r="43" spans="1:13" x14ac:dyDescent="0.3">
      <c r="A43" s="405" t="s">
        <v>33</v>
      </c>
      <c r="B43" s="45">
        <v>18259</v>
      </c>
      <c r="C43" s="45">
        <v>15090</v>
      </c>
      <c r="D43" s="45">
        <v>16822</v>
      </c>
      <c r="E43" s="46">
        <v>10.308248179303337</v>
      </c>
      <c r="F43" s="46">
        <v>9.4866878320183581</v>
      </c>
      <c r="G43" s="46">
        <v>9.1961689007456648</v>
      </c>
      <c r="H43" s="46">
        <v>80.997224425059471</v>
      </c>
      <c r="I43" s="46">
        <v>-17.355824524891833</v>
      </c>
      <c r="J43" s="46">
        <v>11.477799867461895</v>
      </c>
    </row>
    <row r="44" spans="1:13" x14ac:dyDescent="0.3">
      <c r="A44" s="407" t="s">
        <v>8</v>
      </c>
      <c r="B44" s="56">
        <v>177130</v>
      </c>
      <c r="C44" s="56">
        <v>159065</v>
      </c>
      <c r="D44" s="56">
        <v>182924</v>
      </c>
      <c r="E44" s="57">
        <v>100</v>
      </c>
      <c r="F44" s="57">
        <v>100</v>
      </c>
      <c r="G44" s="57">
        <v>100</v>
      </c>
      <c r="H44" s="57">
        <v>54.489555623391915</v>
      </c>
      <c r="I44" s="57">
        <v>-10.19872410094281</v>
      </c>
      <c r="J44" s="57">
        <v>14.999528494640554</v>
      </c>
    </row>
    <row r="45" spans="1:13" x14ac:dyDescent="0.3">
      <c r="A45" s="523" t="s">
        <v>8</v>
      </c>
      <c r="B45" s="523"/>
      <c r="C45" s="523"/>
      <c r="D45" s="523"/>
      <c r="E45" s="523"/>
      <c r="F45" s="523"/>
      <c r="G45" s="523"/>
      <c r="H45" s="523"/>
      <c r="I45" s="523"/>
      <c r="J45" s="523"/>
    </row>
    <row r="46" spans="1:13" x14ac:dyDescent="0.3">
      <c r="A46" s="59" t="s">
        <v>24</v>
      </c>
      <c r="B46" s="45">
        <v>6001</v>
      </c>
      <c r="C46" s="45">
        <v>5637</v>
      </c>
      <c r="D46" s="45">
        <v>6163</v>
      </c>
      <c r="E46" s="46">
        <v>1.7182632398753894</v>
      </c>
      <c r="F46" s="46">
        <v>1.769175483251366</v>
      </c>
      <c r="G46" s="46">
        <v>1.6761037590631442</v>
      </c>
      <c r="H46" s="46">
        <v>60.540395933654359</v>
      </c>
      <c r="I46" s="46">
        <v>-6.0656557240459925</v>
      </c>
      <c r="J46" s="46">
        <v>9.3312045414227427</v>
      </c>
    </row>
    <row r="47" spans="1:13" x14ac:dyDescent="0.3">
      <c r="A47" s="405" t="s">
        <v>25</v>
      </c>
      <c r="B47" s="45">
        <v>61281</v>
      </c>
      <c r="C47" s="45">
        <v>60920</v>
      </c>
      <c r="D47" s="45">
        <v>68263</v>
      </c>
      <c r="E47" s="46">
        <v>17.546557174271577</v>
      </c>
      <c r="F47" s="46">
        <v>19.119774780853863</v>
      </c>
      <c r="G47" s="46">
        <v>18.564963638638229</v>
      </c>
      <c r="H47" s="46">
        <v>40.029248451888584</v>
      </c>
      <c r="I47" s="46">
        <v>-0.58908960362918361</v>
      </c>
      <c r="J47" s="46">
        <v>12.053512803676954</v>
      </c>
    </row>
    <row r="48" spans="1:13" x14ac:dyDescent="0.3">
      <c r="A48" s="405" t="s">
        <v>26</v>
      </c>
      <c r="B48" s="45">
        <v>13735</v>
      </c>
      <c r="C48" s="45">
        <v>11568</v>
      </c>
      <c r="D48" s="45">
        <v>13246</v>
      </c>
      <c r="E48" s="46">
        <v>3.9327354773685173</v>
      </c>
      <c r="F48" s="46">
        <v>3.6306230247031759</v>
      </c>
      <c r="G48" s="46">
        <v>3.6024128496755488</v>
      </c>
      <c r="H48" s="46">
        <v>89.946065551099423</v>
      </c>
      <c r="I48" s="46">
        <v>-15.777211503458318</v>
      </c>
      <c r="J48" s="46">
        <v>14.505532503457816</v>
      </c>
    </row>
    <row r="49" spans="1:11" x14ac:dyDescent="0.3">
      <c r="A49" s="405" t="s">
        <v>27</v>
      </c>
      <c r="B49" s="45">
        <v>77378</v>
      </c>
      <c r="C49" s="45">
        <v>72898</v>
      </c>
      <c r="D49" s="45">
        <v>83742</v>
      </c>
      <c r="E49" s="46">
        <v>22.155602895363753</v>
      </c>
      <c r="F49" s="46">
        <v>22.879076526176704</v>
      </c>
      <c r="G49" s="46">
        <v>22.774668341954538</v>
      </c>
      <c r="H49" s="46">
        <v>65.362340521018098</v>
      </c>
      <c r="I49" s="46">
        <v>-5.7897593631264694</v>
      </c>
      <c r="J49" s="46">
        <v>14.875579576943126</v>
      </c>
    </row>
    <row r="50" spans="1:11" x14ac:dyDescent="0.3">
      <c r="A50" s="405" t="s">
        <v>28</v>
      </c>
      <c r="B50" s="45">
        <v>38397</v>
      </c>
      <c r="C50" s="45">
        <v>35742</v>
      </c>
      <c r="D50" s="45">
        <v>44354</v>
      </c>
      <c r="E50" s="46">
        <v>10.994193238042881</v>
      </c>
      <c r="F50" s="46">
        <v>11.217645932653951</v>
      </c>
      <c r="G50" s="46">
        <v>12.062616603843372</v>
      </c>
      <c r="H50" s="46">
        <v>70.101448633322988</v>
      </c>
      <c r="I50" s="46">
        <v>-6.9146027033361976</v>
      </c>
      <c r="J50" s="46">
        <v>24.094902355771922</v>
      </c>
    </row>
    <row r="51" spans="1:11" x14ac:dyDescent="0.3">
      <c r="A51" s="409" t="s">
        <v>29</v>
      </c>
      <c r="B51" s="45">
        <v>77992</v>
      </c>
      <c r="C51" s="45">
        <v>73164</v>
      </c>
      <c r="D51" s="45">
        <v>79322</v>
      </c>
      <c r="E51" s="46">
        <v>22.331409199193697</v>
      </c>
      <c r="F51" s="46">
        <v>22.962560769310439</v>
      </c>
      <c r="G51" s="46">
        <v>21.572594901250483</v>
      </c>
      <c r="H51" s="46">
        <v>52.605318253859544</v>
      </c>
      <c r="I51" s="46">
        <v>-6.190378500359011</v>
      </c>
      <c r="J51" s="46">
        <v>8.4167076704390134</v>
      </c>
    </row>
    <row r="52" spans="1:11" x14ac:dyDescent="0.3">
      <c r="A52" s="405" t="s">
        <v>30</v>
      </c>
      <c r="B52" s="45">
        <v>45974</v>
      </c>
      <c r="C52" s="45">
        <v>34638</v>
      </c>
      <c r="D52" s="45">
        <v>46029</v>
      </c>
      <c r="E52" s="46">
        <v>13.163711746380796</v>
      </c>
      <c r="F52" s="46">
        <v>10.871154938595144</v>
      </c>
      <c r="G52" s="46">
        <v>12.518153484653165</v>
      </c>
      <c r="H52" s="46">
        <v>29.610104028643118</v>
      </c>
      <c r="I52" s="46">
        <v>-24.657415060686475</v>
      </c>
      <c r="J52" s="46">
        <v>32.885847912697038</v>
      </c>
    </row>
    <row r="53" spans="1:11" s="54" customFormat="1" x14ac:dyDescent="0.3">
      <c r="A53" s="442" t="s">
        <v>34</v>
      </c>
      <c r="B53" s="50">
        <v>10395</v>
      </c>
      <c r="C53" s="50">
        <v>8588</v>
      </c>
      <c r="D53" s="50">
        <v>11380</v>
      </c>
      <c r="E53" s="51">
        <v>2.9763949972512371</v>
      </c>
      <c r="F53" s="51">
        <v>2.6953484211748679</v>
      </c>
      <c r="G53" s="51">
        <v>3.0949311663375925</v>
      </c>
      <c r="H53" s="51">
        <v>15.052573325954622</v>
      </c>
      <c r="I53" s="51">
        <v>-17.383357383357385</v>
      </c>
      <c r="J53" s="51">
        <v>32.51047973917094</v>
      </c>
      <c r="K53" s="53"/>
    </row>
    <row r="54" spans="1:11" x14ac:dyDescent="0.3">
      <c r="A54" s="405" t="s">
        <v>32</v>
      </c>
      <c r="B54" s="45">
        <v>92</v>
      </c>
      <c r="C54" s="45">
        <v>115</v>
      </c>
      <c r="D54" s="45">
        <v>109</v>
      </c>
      <c r="E54" s="46">
        <v>2.6342312625984972E-2</v>
      </c>
      <c r="F54" s="46">
        <v>3.6092811881125973E-2</v>
      </c>
      <c r="G54" s="46">
        <v>2.9643892542249348E-2</v>
      </c>
      <c r="H54" s="46">
        <v>29.577464788732392</v>
      </c>
      <c r="I54" s="46">
        <v>25</v>
      </c>
      <c r="J54" s="46">
        <v>-5.2173913043478262</v>
      </c>
    </row>
    <row r="55" spans="1:11" x14ac:dyDescent="0.3">
      <c r="A55" s="405" t="s">
        <v>33</v>
      </c>
      <c r="B55" s="45">
        <v>28398</v>
      </c>
      <c r="C55" s="45">
        <v>23941</v>
      </c>
      <c r="D55" s="45">
        <v>26470</v>
      </c>
      <c r="E55" s="46">
        <v>8.1311847168774065</v>
      </c>
      <c r="F55" s="46">
        <v>7.513895732574233</v>
      </c>
      <c r="G55" s="46">
        <v>7.1988425283792683</v>
      </c>
      <c r="H55" s="46">
        <v>76.549580354367421</v>
      </c>
      <c r="I55" s="46">
        <v>-15.694767237129376</v>
      </c>
      <c r="J55" s="46">
        <v>10.563468526795038</v>
      </c>
    </row>
    <row r="56" spans="1:11" x14ac:dyDescent="0.3">
      <c r="A56" s="61" t="s">
        <v>8</v>
      </c>
      <c r="B56" s="62">
        <v>349248</v>
      </c>
      <c r="C56" s="62">
        <v>318623</v>
      </c>
      <c r="D56" s="62">
        <v>367698</v>
      </c>
      <c r="E56" s="63">
        <v>100</v>
      </c>
      <c r="F56" s="63">
        <v>100</v>
      </c>
      <c r="G56" s="63">
        <v>100</v>
      </c>
      <c r="H56" s="63">
        <v>53.967694152500535</v>
      </c>
      <c r="I56" s="63">
        <v>-8.7688404801172801</v>
      </c>
      <c r="J56" s="63">
        <v>15.402215157097887</v>
      </c>
    </row>
    <row r="57" spans="1:11" x14ac:dyDescent="0.3">
      <c r="A57" s="407"/>
      <c r="B57" s="56"/>
      <c r="C57" s="56"/>
      <c r="D57" s="56"/>
      <c r="E57" s="115"/>
      <c r="F57" s="115"/>
      <c r="G57" s="115"/>
      <c r="H57" s="115"/>
      <c r="I57" s="115"/>
      <c r="J57" s="115"/>
    </row>
    <row r="58" spans="1:11" x14ac:dyDescent="0.3">
      <c r="A58" s="519" t="s">
        <v>3</v>
      </c>
      <c r="B58" s="519"/>
      <c r="C58" s="519"/>
      <c r="D58" s="519"/>
      <c r="E58" s="519"/>
      <c r="F58" s="519"/>
      <c r="G58" s="519"/>
      <c r="H58" s="519"/>
      <c r="I58" s="519"/>
      <c r="J58" s="519"/>
    </row>
  </sheetData>
  <mergeCells count="14">
    <mergeCell ref="A45:J45"/>
    <mergeCell ref="A58:J58"/>
    <mergeCell ref="A19:A20"/>
    <mergeCell ref="B19:D19"/>
    <mergeCell ref="E19:G19"/>
    <mergeCell ref="H19:J19"/>
    <mergeCell ref="A21:J21"/>
    <mergeCell ref="A33:J33"/>
    <mergeCell ref="A18:J18"/>
    <mergeCell ref="A1:J1"/>
    <mergeCell ref="A2:A4"/>
    <mergeCell ref="B2:G2"/>
    <mergeCell ref="B4:D4"/>
    <mergeCell ref="A17:J17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view="pageBreakPreview" zoomScaleNormal="100" zoomScaleSheetLayoutView="100" workbookViewId="0">
      <selection activeCell="H27" sqref="H27"/>
    </sheetView>
  </sheetViews>
  <sheetFormatPr defaultColWidth="9.140625" defaultRowHeight="13.5" x14ac:dyDescent="0.25"/>
  <cols>
    <col min="1" max="1" width="9.140625" style="259"/>
    <col min="2" max="10" width="11.7109375" style="259" customWidth="1"/>
    <col min="11" max="16384" width="9.140625" style="259"/>
  </cols>
  <sheetData>
    <row r="1" spans="1:17" ht="34.5" customHeight="1" x14ac:dyDescent="0.25">
      <c r="A1" s="521" t="s">
        <v>331</v>
      </c>
      <c r="B1" s="521"/>
      <c r="C1" s="521"/>
      <c r="D1" s="521"/>
      <c r="E1" s="521"/>
      <c r="F1" s="521"/>
      <c r="G1" s="521"/>
      <c r="H1" s="521"/>
      <c r="I1" s="521"/>
      <c r="J1" s="521"/>
    </row>
    <row r="2" spans="1:17" ht="13.5" customHeight="1" x14ac:dyDescent="0.25">
      <c r="A2" s="475" t="s">
        <v>64</v>
      </c>
      <c r="B2" s="520">
        <v>2015</v>
      </c>
      <c r="C2" s="520"/>
      <c r="D2" s="520"/>
      <c r="E2" s="520">
        <v>2016</v>
      </c>
      <c r="F2" s="520"/>
      <c r="G2" s="520"/>
      <c r="H2" s="520">
        <v>2017</v>
      </c>
      <c r="I2" s="520"/>
      <c r="J2" s="520"/>
    </row>
    <row r="3" spans="1:17" ht="40.5" x14ac:dyDescent="0.25">
      <c r="A3" s="476"/>
      <c r="B3" s="414" t="s">
        <v>332</v>
      </c>
      <c r="C3" s="414" t="s">
        <v>333</v>
      </c>
      <c r="D3" s="414" t="s">
        <v>334</v>
      </c>
      <c r="E3" s="414" t="s">
        <v>332</v>
      </c>
      <c r="F3" s="414" t="s">
        <v>333</v>
      </c>
      <c r="G3" s="414" t="s">
        <v>334</v>
      </c>
      <c r="H3" s="414" t="s">
        <v>332</v>
      </c>
      <c r="I3" s="414" t="s">
        <v>333</v>
      </c>
      <c r="J3" s="414" t="s">
        <v>334</v>
      </c>
      <c r="L3" s="443"/>
    </row>
    <row r="4" spans="1:17" ht="15.75" customHeight="1" x14ac:dyDescent="0.25">
      <c r="A4" s="520" t="s">
        <v>1</v>
      </c>
      <c r="B4" s="520"/>
      <c r="C4" s="520"/>
      <c r="D4" s="520"/>
      <c r="E4" s="520"/>
      <c r="F4" s="520"/>
      <c r="G4" s="520"/>
      <c r="H4" s="520"/>
      <c r="I4" s="520"/>
      <c r="J4" s="520"/>
      <c r="L4" s="444"/>
    </row>
    <row r="5" spans="1:17" x14ac:dyDescent="0.25">
      <c r="A5" s="406" t="s">
        <v>67</v>
      </c>
      <c r="B5" s="3">
        <v>85073</v>
      </c>
      <c r="C5" s="3">
        <v>88601</v>
      </c>
      <c r="D5" s="84">
        <v>1.0414702667121178</v>
      </c>
      <c r="E5" s="3">
        <v>78174</v>
      </c>
      <c r="F5" s="3">
        <v>82213</v>
      </c>
      <c r="G5" s="84">
        <v>1.0516667945864353</v>
      </c>
      <c r="H5" s="3">
        <v>89147</v>
      </c>
      <c r="I5" s="3">
        <v>94071</v>
      </c>
      <c r="J5" s="84">
        <v>1.0552346124939707</v>
      </c>
      <c r="L5" s="445"/>
      <c r="M5" s="446"/>
      <c r="N5" s="446"/>
      <c r="O5" s="446"/>
      <c r="P5" s="446"/>
      <c r="Q5" s="446"/>
    </row>
    <row r="6" spans="1:17" x14ac:dyDescent="0.25">
      <c r="A6" s="406" t="s">
        <v>68</v>
      </c>
      <c r="B6" s="3">
        <v>58011</v>
      </c>
      <c r="C6" s="3">
        <v>61463</v>
      </c>
      <c r="D6" s="84">
        <v>1.0595059557670097</v>
      </c>
      <c r="E6" s="3">
        <v>52965</v>
      </c>
      <c r="F6" s="3">
        <v>56491</v>
      </c>
      <c r="G6" s="84">
        <v>1.0665722647031057</v>
      </c>
      <c r="H6" s="3">
        <v>57090</v>
      </c>
      <c r="I6" s="3">
        <v>60899</v>
      </c>
      <c r="J6" s="84">
        <v>1.0667192152741285</v>
      </c>
      <c r="L6" s="445"/>
      <c r="M6" s="446"/>
      <c r="N6" s="446"/>
      <c r="O6" s="446"/>
      <c r="P6" s="446"/>
      <c r="Q6" s="446"/>
    </row>
    <row r="7" spans="1:17" x14ac:dyDescent="0.25">
      <c r="A7" s="406" t="s">
        <v>69</v>
      </c>
      <c r="B7" s="3">
        <v>16438</v>
      </c>
      <c r="C7" s="3">
        <v>18310</v>
      </c>
      <c r="D7" s="84">
        <v>1.1138824674534615</v>
      </c>
      <c r="E7" s="3">
        <v>16031</v>
      </c>
      <c r="F7" s="3">
        <v>17332</v>
      </c>
      <c r="G7" s="84">
        <v>1.081155261680494</v>
      </c>
      <c r="H7" s="3">
        <v>21998</v>
      </c>
      <c r="I7" s="3">
        <v>23925</v>
      </c>
      <c r="J7" s="84">
        <v>1.0875988726247841</v>
      </c>
      <c r="L7" s="444"/>
    </row>
    <row r="8" spans="1:17" x14ac:dyDescent="0.25">
      <c r="A8" s="406" t="s">
        <v>70</v>
      </c>
      <c r="B8" s="3">
        <v>3244</v>
      </c>
      <c r="C8" s="3">
        <v>3744</v>
      </c>
      <c r="D8" s="84">
        <v>1.1541307028360048</v>
      </c>
      <c r="E8" s="3">
        <v>3189</v>
      </c>
      <c r="F8" s="3">
        <v>3522</v>
      </c>
      <c r="G8" s="84">
        <v>1.1044214487300095</v>
      </c>
      <c r="H8" s="3">
        <v>5256</v>
      </c>
      <c r="I8" s="3">
        <v>5879</v>
      </c>
      <c r="J8" s="84">
        <v>1.118531202435312</v>
      </c>
    </row>
    <row r="9" spans="1:17" x14ac:dyDescent="0.25">
      <c r="A9" s="408" t="s">
        <v>11</v>
      </c>
      <c r="B9" s="25">
        <v>162766</v>
      </c>
      <c r="C9" s="25">
        <v>172118</v>
      </c>
      <c r="D9" s="85">
        <v>1.0574567170047799</v>
      </c>
      <c r="E9" s="25">
        <v>150359</v>
      </c>
      <c r="F9" s="25">
        <v>159558</v>
      </c>
      <c r="G9" s="85">
        <v>1.0611802419542562</v>
      </c>
      <c r="H9" s="25">
        <v>173491</v>
      </c>
      <c r="I9" s="25">
        <v>184774</v>
      </c>
      <c r="J9" s="85">
        <v>1.065035073865503</v>
      </c>
    </row>
    <row r="10" spans="1:17" ht="16.5" customHeight="1" x14ac:dyDescent="0.25">
      <c r="A10" s="520" t="s">
        <v>2</v>
      </c>
      <c r="B10" s="520"/>
      <c r="C10" s="520"/>
      <c r="D10" s="520"/>
      <c r="E10" s="520"/>
      <c r="F10" s="520"/>
      <c r="G10" s="520"/>
      <c r="H10" s="520"/>
      <c r="I10" s="520"/>
      <c r="J10" s="520"/>
    </row>
    <row r="11" spans="1:17" x14ac:dyDescent="0.25">
      <c r="A11" s="406" t="s">
        <v>67</v>
      </c>
      <c r="B11" s="3">
        <v>76878</v>
      </c>
      <c r="C11" s="3">
        <v>80361</v>
      </c>
      <c r="D11" s="84">
        <v>1.0453055490517442</v>
      </c>
      <c r="E11" s="3">
        <v>68373</v>
      </c>
      <c r="F11" s="3">
        <v>72338</v>
      </c>
      <c r="G11" s="84">
        <v>1.0579907273338891</v>
      </c>
      <c r="H11" s="3">
        <v>76517</v>
      </c>
      <c r="I11" s="3">
        <v>81168</v>
      </c>
      <c r="J11" s="84">
        <v>1.0607838780924501</v>
      </c>
    </row>
    <row r="12" spans="1:17" x14ac:dyDescent="0.25">
      <c r="A12" s="406" t="s">
        <v>68</v>
      </c>
      <c r="B12" s="3">
        <v>74157</v>
      </c>
      <c r="C12" s="3">
        <v>78808</v>
      </c>
      <c r="D12" s="84">
        <v>1.0627182868778402</v>
      </c>
      <c r="E12" s="3">
        <v>64258</v>
      </c>
      <c r="F12" s="3">
        <v>69012</v>
      </c>
      <c r="G12" s="84">
        <v>1.0739830060070341</v>
      </c>
      <c r="H12" s="3">
        <v>68878</v>
      </c>
      <c r="I12" s="3">
        <v>74011</v>
      </c>
      <c r="J12" s="84">
        <v>1.0745230697755452</v>
      </c>
    </row>
    <row r="13" spans="1:17" x14ac:dyDescent="0.25">
      <c r="A13" s="406" t="s">
        <v>69</v>
      </c>
      <c r="B13" s="3">
        <v>14810</v>
      </c>
      <c r="C13" s="3">
        <v>16421</v>
      </c>
      <c r="D13" s="84">
        <v>1.1087778528021608</v>
      </c>
      <c r="E13" s="3">
        <v>15228</v>
      </c>
      <c r="F13" s="3">
        <v>16152</v>
      </c>
      <c r="G13" s="84">
        <v>1.0606776989755713</v>
      </c>
      <c r="H13" s="3">
        <v>23104</v>
      </c>
      <c r="I13" s="3">
        <v>24982</v>
      </c>
      <c r="J13" s="84">
        <v>1.0812846260387812</v>
      </c>
    </row>
    <row r="14" spans="1:17" x14ac:dyDescent="0.25">
      <c r="A14" s="406" t="s">
        <v>70</v>
      </c>
      <c r="B14" s="3">
        <v>1307</v>
      </c>
      <c r="C14" s="3">
        <v>1540</v>
      </c>
      <c r="D14" s="84">
        <v>1.1782708492731446</v>
      </c>
      <c r="E14" s="3">
        <v>1428</v>
      </c>
      <c r="F14" s="3">
        <v>1563</v>
      </c>
      <c r="G14" s="84">
        <v>1.0945378151260505</v>
      </c>
      <c r="H14" s="3">
        <v>2401</v>
      </c>
      <c r="I14" s="3">
        <v>2763</v>
      </c>
      <c r="J14" s="84">
        <v>1.1507705122865473</v>
      </c>
    </row>
    <row r="15" spans="1:17" x14ac:dyDescent="0.25">
      <c r="A15" s="408" t="s">
        <v>11</v>
      </c>
      <c r="B15" s="21">
        <v>167152</v>
      </c>
      <c r="C15" s="21">
        <v>177130</v>
      </c>
      <c r="D15" s="86">
        <v>1.0596941705752847</v>
      </c>
      <c r="E15" s="21">
        <v>149287</v>
      </c>
      <c r="F15" s="21">
        <v>159065</v>
      </c>
      <c r="G15" s="86">
        <v>1.0654980004956895</v>
      </c>
      <c r="H15" s="21">
        <v>170900</v>
      </c>
      <c r="I15" s="21">
        <v>182924</v>
      </c>
      <c r="J15" s="86">
        <v>1.0703569338794616</v>
      </c>
    </row>
    <row r="16" spans="1:17" ht="16.5" customHeight="1" x14ac:dyDescent="0.25">
      <c r="A16" s="520" t="s">
        <v>8</v>
      </c>
      <c r="B16" s="520"/>
      <c r="C16" s="520"/>
      <c r="D16" s="520"/>
      <c r="E16" s="520"/>
      <c r="F16" s="520"/>
      <c r="G16" s="520"/>
      <c r="H16" s="520"/>
      <c r="I16" s="520"/>
      <c r="J16" s="520"/>
    </row>
    <row r="17" spans="1:10" x14ac:dyDescent="0.25">
      <c r="A17" s="406" t="s">
        <v>67</v>
      </c>
      <c r="B17" s="3">
        <v>161951</v>
      </c>
      <c r="C17" s="3">
        <v>168962</v>
      </c>
      <c r="D17" s="84">
        <v>1.0432908719303986</v>
      </c>
      <c r="E17" s="3">
        <v>146547</v>
      </c>
      <c r="F17" s="3">
        <v>154551</v>
      </c>
      <c r="G17" s="84">
        <v>1.0546172900161723</v>
      </c>
      <c r="H17" s="3">
        <v>165664</v>
      </c>
      <c r="I17" s="3">
        <v>175239</v>
      </c>
      <c r="J17" s="84">
        <v>1.0577977110295538</v>
      </c>
    </row>
    <row r="18" spans="1:10" x14ac:dyDescent="0.25">
      <c r="A18" s="406" t="s">
        <v>68</v>
      </c>
      <c r="B18" s="3">
        <v>132168</v>
      </c>
      <c r="C18" s="3">
        <v>140271</v>
      </c>
      <c r="D18" s="84">
        <v>1.0613083348465588</v>
      </c>
      <c r="E18" s="3">
        <v>117223</v>
      </c>
      <c r="F18" s="3">
        <v>125503</v>
      </c>
      <c r="G18" s="84">
        <v>1.0706346024244389</v>
      </c>
      <c r="H18" s="3">
        <v>125968</v>
      </c>
      <c r="I18" s="3">
        <v>134910</v>
      </c>
      <c r="J18" s="84">
        <v>1.0709862822304077</v>
      </c>
    </row>
    <row r="19" spans="1:10" x14ac:dyDescent="0.25">
      <c r="A19" s="406" t="s">
        <v>69</v>
      </c>
      <c r="B19" s="3">
        <v>31248</v>
      </c>
      <c r="C19" s="3">
        <v>34731</v>
      </c>
      <c r="D19" s="84">
        <v>1.1114631336405529</v>
      </c>
      <c r="E19" s="3">
        <v>31259</v>
      </c>
      <c r="F19" s="3">
        <v>33484</v>
      </c>
      <c r="G19" s="84">
        <v>1.0711795003039124</v>
      </c>
      <c r="H19" s="3">
        <v>45102</v>
      </c>
      <c r="I19" s="3">
        <v>48907</v>
      </c>
      <c r="J19" s="84">
        <v>1.0843643297414749</v>
      </c>
    </row>
    <row r="20" spans="1:10" x14ac:dyDescent="0.25">
      <c r="A20" s="406" t="s">
        <v>70</v>
      </c>
      <c r="B20" s="3">
        <v>4551</v>
      </c>
      <c r="C20" s="3">
        <v>5284</v>
      </c>
      <c r="D20" s="84">
        <v>1.1610635025269171</v>
      </c>
      <c r="E20" s="3">
        <v>4617</v>
      </c>
      <c r="F20" s="3">
        <v>5085</v>
      </c>
      <c r="G20" s="84">
        <v>1.101364522417154</v>
      </c>
      <c r="H20" s="3">
        <v>7657</v>
      </c>
      <c r="I20" s="3">
        <v>8642</v>
      </c>
      <c r="J20" s="84">
        <v>1.1286404597100692</v>
      </c>
    </row>
    <row r="21" spans="1:10" x14ac:dyDescent="0.25">
      <c r="A21" s="410" t="s">
        <v>11</v>
      </c>
      <c r="B21" s="25">
        <v>329918</v>
      </c>
      <c r="C21" s="25">
        <v>349248</v>
      </c>
      <c r="D21" s="85">
        <v>1.0585903163816464</v>
      </c>
      <c r="E21" s="25">
        <v>299646</v>
      </c>
      <c r="F21" s="25">
        <v>318623</v>
      </c>
      <c r="G21" s="85">
        <v>1.0633313977159715</v>
      </c>
      <c r="H21" s="25">
        <v>344391</v>
      </c>
      <c r="I21" s="25">
        <v>367698</v>
      </c>
      <c r="J21" s="85">
        <v>1.0676759845640567</v>
      </c>
    </row>
    <row r="22" spans="1:10" x14ac:dyDescent="0.25">
      <c r="A22" s="408"/>
      <c r="B22" s="21"/>
      <c r="C22" s="21"/>
      <c r="D22" s="86"/>
      <c r="E22" s="21"/>
      <c r="F22" s="21"/>
      <c r="G22" s="86"/>
      <c r="H22" s="21"/>
      <c r="I22" s="21"/>
      <c r="J22" s="86"/>
    </row>
    <row r="23" spans="1:10" x14ac:dyDescent="0.25">
      <c r="A23" s="519" t="s">
        <v>3</v>
      </c>
      <c r="B23" s="519"/>
      <c r="C23" s="519"/>
      <c r="D23" s="519"/>
      <c r="E23" s="519"/>
      <c r="F23" s="519"/>
      <c r="G23" s="519"/>
      <c r="H23" s="519"/>
      <c r="I23" s="519"/>
      <c r="J23" s="519"/>
    </row>
  </sheetData>
  <mergeCells count="9">
    <mergeCell ref="A10:J10"/>
    <mergeCell ref="A16:J16"/>
    <mergeCell ref="A23:J23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E5" sqref="E5"/>
    </sheetView>
  </sheetViews>
  <sheetFormatPr defaultRowHeight="15" x14ac:dyDescent="0.25"/>
  <cols>
    <col min="1" max="1" width="6.28515625" style="149" customWidth="1"/>
    <col min="2" max="256" width="9.140625" style="149"/>
    <col min="257" max="257" width="6.28515625" style="149" customWidth="1"/>
    <col min="258" max="512" width="9.140625" style="149"/>
    <col min="513" max="513" width="6.28515625" style="149" customWidth="1"/>
    <col min="514" max="768" width="9.140625" style="149"/>
    <col min="769" max="769" width="6.28515625" style="149" customWidth="1"/>
    <col min="770" max="1024" width="9.140625" style="149"/>
    <col min="1025" max="1025" width="6.28515625" style="149" customWidth="1"/>
    <col min="1026" max="1280" width="9.140625" style="149"/>
    <col min="1281" max="1281" width="6.28515625" style="149" customWidth="1"/>
    <col min="1282" max="1536" width="9.140625" style="149"/>
    <col min="1537" max="1537" width="6.28515625" style="149" customWidth="1"/>
    <col min="1538" max="1792" width="9.140625" style="149"/>
    <col min="1793" max="1793" width="6.28515625" style="149" customWidth="1"/>
    <col min="1794" max="2048" width="9.140625" style="149"/>
    <col min="2049" max="2049" width="6.28515625" style="149" customWidth="1"/>
    <col min="2050" max="2304" width="9.140625" style="149"/>
    <col min="2305" max="2305" width="6.28515625" style="149" customWidth="1"/>
    <col min="2306" max="2560" width="9.140625" style="149"/>
    <col min="2561" max="2561" width="6.28515625" style="149" customWidth="1"/>
    <col min="2562" max="2816" width="9.140625" style="149"/>
    <col min="2817" max="2817" width="6.28515625" style="149" customWidth="1"/>
    <col min="2818" max="3072" width="9.140625" style="149"/>
    <col min="3073" max="3073" width="6.28515625" style="149" customWidth="1"/>
    <col min="3074" max="3328" width="9.140625" style="149"/>
    <col min="3329" max="3329" width="6.28515625" style="149" customWidth="1"/>
    <col min="3330" max="3584" width="9.140625" style="149"/>
    <col min="3585" max="3585" width="6.28515625" style="149" customWidth="1"/>
    <col min="3586" max="3840" width="9.140625" style="149"/>
    <col min="3841" max="3841" width="6.28515625" style="149" customWidth="1"/>
    <col min="3842" max="4096" width="9.140625" style="149"/>
    <col min="4097" max="4097" width="6.28515625" style="149" customWidth="1"/>
    <col min="4098" max="4352" width="9.140625" style="149"/>
    <col min="4353" max="4353" width="6.28515625" style="149" customWidth="1"/>
    <col min="4354" max="4608" width="9.140625" style="149"/>
    <col min="4609" max="4609" width="6.28515625" style="149" customWidth="1"/>
    <col min="4610" max="4864" width="9.140625" style="149"/>
    <col min="4865" max="4865" width="6.28515625" style="149" customWidth="1"/>
    <col min="4866" max="5120" width="9.140625" style="149"/>
    <col min="5121" max="5121" width="6.28515625" style="149" customWidth="1"/>
    <col min="5122" max="5376" width="9.140625" style="149"/>
    <col min="5377" max="5377" width="6.28515625" style="149" customWidth="1"/>
    <col min="5378" max="5632" width="9.140625" style="149"/>
    <col min="5633" max="5633" width="6.28515625" style="149" customWidth="1"/>
    <col min="5634" max="5888" width="9.140625" style="149"/>
    <col min="5889" max="5889" width="6.28515625" style="149" customWidth="1"/>
    <col min="5890" max="6144" width="9.140625" style="149"/>
    <col min="6145" max="6145" width="6.28515625" style="149" customWidth="1"/>
    <col min="6146" max="6400" width="9.140625" style="149"/>
    <col min="6401" max="6401" width="6.28515625" style="149" customWidth="1"/>
    <col min="6402" max="6656" width="9.140625" style="149"/>
    <col min="6657" max="6657" width="6.28515625" style="149" customWidth="1"/>
    <col min="6658" max="6912" width="9.140625" style="149"/>
    <col min="6913" max="6913" width="6.28515625" style="149" customWidth="1"/>
    <col min="6914" max="7168" width="9.140625" style="149"/>
    <col min="7169" max="7169" width="6.28515625" style="149" customWidth="1"/>
    <col min="7170" max="7424" width="9.140625" style="149"/>
    <col min="7425" max="7425" width="6.28515625" style="149" customWidth="1"/>
    <col min="7426" max="7680" width="9.140625" style="149"/>
    <col min="7681" max="7681" width="6.28515625" style="149" customWidth="1"/>
    <col min="7682" max="7936" width="9.140625" style="149"/>
    <col min="7937" max="7937" width="6.28515625" style="149" customWidth="1"/>
    <col min="7938" max="8192" width="9.140625" style="149"/>
    <col min="8193" max="8193" width="6.28515625" style="149" customWidth="1"/>
    <col min="8194" max="8448" width="9.140625" style="149"/>
    <col min="8449" max="8449" width="6.28515625" style="149" customWidth="1"/>
    <col min="8450" max="8704" width="9.140625" style="149"/>
    <col min="8705" max="8705" width="6.28515625" style="149" customWidth="1"/>
    <col min="8706" max="8960" width="9.140625" style="149"/>
    <col min="8961" max="8961" width="6.28515625" style="149" customWidth="1"/>
    <col min="8962" max="9216" width="9.140625" style="149"/>
    <col min="9217" max="9217" width="6.28515625" style="149" customWidth="1"/>
    <col min="9218" max="9472" width="9.140625" style="149"/>
    <col min="9473" max="9473" width="6.28515625" style="149" customWidth="1"/>
    <col min="9474" max="9728" width="9.140625" style="149"/>
    <col min="9729" max="9729" width="6.28515625" style="149" customWidth="1"/>
    <col min="9730" max="9984" width="9.140625" style="149"/>
    <col min="9985" max="9985" width="6.28515625" style="149" customWidth="1"/>
    <col min="9986" max="10240" width="9.140625" style="149"/>
    <col min="10241" max="10241" width="6.28515625" style="149" customWidth="1"/>
    <col min="10242" max="10496" width="9.140625" style="149"/>
    <col min="10497" max="10497" width="6.28515625" style="149" customWidth="1"/>
    <col min="10498" max="10752" width="9.140625" style="149"/>
    <col min="10753" max="10753" width="6.28515625" style="149" customWidth="1"/>
    <col min="10754" max="11008" width="9.140625" style="149"/>
    <col min="11009" max="11009" width="6.28515625" style="149" customWidth="1"/>
    <col min="11010" max="11264" width="9.140625" style="149"/>
    <col min="11265" max="11265" width="6.28515625" style="149" customWidth="1"/>
    <col min="11266" max="11520" width="9.140625" style="149"/>
    <col min="11521" max="11521" width="6.28515625" style="149" customWidth="1"/>
    <col min="11522" max="11776" width="9.140625" style="149"/>
    <col min="11777" max="11777" width="6.28515625" style="149" customWidth="1"/>
    <col min="11778" max="12032" width="9.140625" style="149"/>
    <col min="12033" max="12033" width="6.28515625" style="149" customWidth="1"/>
    <col min="12034" max="12288" width="9.140625" style="149"/>
    <col min="12289" max="12289" width="6.28515625" style="149" customWidth="1"/>
    <col min="12290" max="12544" width="9.140625" style="149"/>
    <col min="12545" max="12545" width="6.28515625" style="149" customWidth="1"/>
    <col min="12546" max="12800" width="9.140625" style="149"/>
    <col min="12801" max="12801" width="6.28515625" style="149" customWidth="1"/>
    <col min="12802" max="13056" width="9.140625" style="149"/>
    <col min="13057" max="13057" width="6.28515625" style="149" customWidth="1"/>
    <col min="13058" max="13312" width="9.140625" style="149"/>
    <col min="13313" max="13313" width="6.28515625" style="149" customWidth="1"/>
    <col min="13314" max="13568" width="9.140625" style="149"/>
    <col min="13569" max="13569" width="6.28515625" style="149" customWidth="1"/>
    <col min="13570" max="13824" width="9.140625" style="149"/>
    <col min="13825" max="13825" width="6.28515625" style="149" customWidth="1"/>
    <col min="13826" max="14080" width="9.140625" style="149"/>
    <col min="14081" max="14081" width="6.28515625" style="149" customWidth="1"/>
    <col min="14082" max="14336" width="9.140625" style="149"/>
    <col min="14337" max="14337" width="6.28515625" style="149" customWidth="1"/>
    <col min="14338" max="14592" width="9.140625" style="149"/>
    <col min="14593" max="14593" width="6.28515625" style="149" customWidth="1"/>
    <col min="14594" max="14848" width="9.140625" style="149"/>
    <col min="14849" max="14849" width="6.28515625" style="149" customWidth="1"/>
    <col min="14850" max="15104" width="9.140625" style="149"/>
    <col min="15105" max="15105" width="6.28515625" style="149" customWidth="1"/>
    <col min="15106" max="15360" width="9.140625" style="149"/>
    <col min="15361" max="15361" width="6.28515625" style="149" customWidth="1"/>
    <col min="15362" max="15616" width="9.140625" style="149"/>
    <col min="15617" max="15617" width="6.28515625" style="149" customWidth="1"/>
    <col min="15618" max="15872" width="9.140625" style="149"/>
    <col min="15873" max="15873" width="6.28515625" style="149" customWidth="1"/>
    <col min="15874" max="16128" width="9.140625" style="149"/>
    <col min="16129" max="16129" width="6.28515625" style="149" customWidth="1"/>
    <col min="16130" max="16384" width="9.140625" style="149"/>
  </cols>
  <sheetData>
    <row r="2" spans="2:14" x14ac:dyDescent="0.25">
      <c r="B2" s="239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1"/>
    </row>
    <row r="3" spans="2:14" x14ac:dyDescent="0.25">
      <c r="B3" s="242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243"/>
    </row>
    <row r="4" spans="2:14" x14ac:dyDescent="0.25">
      <c r="B4" s="242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243"/>
    </row>
    <row r="5" spans="2:14" x14ac:dyDescent="0.25">
      <c r="B5" s="242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243"/>
    </row>
    <row r="6" spans="2:14" x14ac:dyDescent="0.25">
      <c r="B6" s="242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243"/>
    </row>
    <row r="7" spans="2:14" x14ac:dyDescent="0.25">
      <c r="B7" s="242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243"/>
    </row>
    <row r="8" spans="2:14" x14ac:dyDescent="0.25">
      <c r="B8" s="463" t="s">
        <v>337</v>
      </c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5"/>
    </row>
    <row r="9" spans="2:14" x14ac:dyDescent="0.25">
      <c r="B9" s="463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5"/>
    </row>
    <row r="10" spans="2:14" x14ac:dyDescent="0.25">
      <c r="B10" s="463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5"/>
    </row>
    <row r="11" spans="2:14" x14ac:dyDescent="0.25">
      <c r="B11" s="463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5"/>
    </row>
    <row r="12" spans="2:14" x14ac:dyDescent="0.25">
      <c r="B12" s="463"/>
      <c r="C12" s="464"/>
      <c r="D12" s="464"/>
      <c r="E12" s="464"/>
      <c r="F12" s="464"/>
      <c r="G12" s="464"/>
      <c r="H12" s="464"/>
      <c r="I12" s="464"/>
      <c r="J12" s="464"/>
      <c r="K12" s="464"/>
      <c r="L12" s="464"/>
      <c r="M12" s="464"/>
      <c r="N12" s="465"/>
    </row>
    <row r="13" spans="2:14" x14ac:dyDescent="0.25">
      <c r="B13" s="463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5"/>
    </row>
    <row r="14" spans="2:14" x14ac:dyDescent="0.25">
      <c r="B14" s="463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5"/>
    </row>
    <row r="15" spans="2:14" x14ac:dyDescent="0.25">
      <c r="B15" s="463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5"/>
    </row>
    <row r="16" spans="2:14" x14ac:dyDescent="0.25">
      <c r="B16" s="463"/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5"/>
    </row>
    <row r="17" spans="2:14" x14ac:dyDescent="0.25">
      <c r="B17" s="463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5"/>
    </row>
    <row r="18" spans="2:14" x14ac:dyDescent="0.25">
      <c r="B18" s="463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5"/>
    </row>
    <row r="19" spans="2:14" x14ac:dyDescent="0.25">
      <c r="B19" s="463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5"/>
    </row>
    <row r="20" spans="2:14" x14ac:dyDescent="0.25">
      <c r="B20" s="463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5"/>
    </row>
    <row r="21" spans="2:14" x14ac:dyDescent="0.25">
      <c r="B21" s="463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5"/>
    </row>
    <row r="22" spans="2:14" x14ac:dyDescent="0.25">
      <c r="B22" s="463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5"/>
    </row>
    <row r="23" spans="2:14" x14ac:dyDescent="0.25">
      <c r="B23" s="463"/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5"/>
    </row>
    <row r="24" spans="2:14" x14ac:dyDescent="0.25">
      <c r="B24" s="466"/>
      <c r="C24" s="467"/>
      <c r="D24" s="467"/>
      <c r="E24" s="467"/>
      <c r="F24" s="467"/>
      <c r="G24" s="467"/>
      <c r="H24" s="467"/>
      <c r="I24" s="467"/>
      <c r="J24" s="467"/>
      <c r="K24" s="467"/>
      <c r="L24" s="467"/>
      <c r="M24" s="467"/>
      <c r="N24" s="468"/>
    </row>
    <row r="42" ht="15.95" customHeight="1" x14ac:dyDescent="0.2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view="pageBreakPreview" zoomScaleNormal="100" zoomScaleSheetLayoutView="100" workbookViewId="0">
      <selection activeCell="A8" sqref="A8:N24"/>
    </sheetView>
  </sheetViews>
  <sheetFormatPr defaultRowHeight="15" x14ac:dyDescent="0.25"/>
  <cols>
    <col min="1" max="16384" width="9.140625" style="258"/>
  </cols>
  <sheetData>
    <row r="1" spans="1:10" ht="30" customHeight="1" x14ac:dyDescent="0.25">
      <c r="A1" s="592" t="s">
        <v>338</v>
      </c>
      <c r="B1" s="592"/>
      <c r="C1" s="592"/>
      <c r="D1" s="592"/>
      <c r="E1" s="592"/>
      <c r="F1" s="592"/>
      <c r="G1" s="592"/>
      <c r="H1" s="592"/>
      <c r="I1" s="592"/>
      <c r="J1" s="592"/>
    </row>
    <row r="2" spans="1:10" ht="27" customHeight="1" x14ac:dyDescent="0.25">
      <c r="A2" s="526" t="s">
        <v>339</v>
      </c>
      <c r="B2" s="593" t="s">
        <v>0</v>
      </c>
      <c r="C2" s="593"/>
      <c r="D2" s="593"/>
      <c r="E2" s="593" t="s">
        <v>4</v>
      </c>
      <c r="F2" s="593"/>
      <c r="G2" s="593"/>
      <c r="H2" s="594" t="s">
        <v>19</v>
      </c>
      <c r="I2" s="594"/>
      <c r="J2" s="594"/>
    </row>
    <row r="3" spans="1:10" x14ac:dyDescent="0.25">
      <c r="A3" s="527"/>
      <c r="B3" s="448">
        <v>2015</v>
      </c>
      <c r="C3" s="448">
        <v>2016</v>
      </c>
      <c r="D3" s="448">
        <v>2017</v>
      </c>
      <c r="E3" s="448">
        <v>2015</v>
      </c>
      <c r="F3" s="448">
        <v>2016</v>
      </c>
      <c r="G3" s="448">
        <v>2017</v>
      </c>
      <c r="H3" s="448">
        <v>2015</v>
      </c>
      <c r="I3" s="448">
        <v>2016</v>
      </c>
      <c r="J3" s="448">
        <v>2017</v>
      </c>
    </row>
    <row r="4" spans="1:10" x14ac:dyDescent="0.25">
      <c r="A4" s="449" t="s">
        <v>1</v>
      </c>
      <c r="B4" s="450">
        <v>884380</v>
      </c>
      <c r="C4" s="450">
        <v>991341</v>
      </c>
      <c r="D4" s="450">
        <v>1214481</v>
      </c>
      <c r="E4" s="451">
        <v>54.72316654064295</v>
      </c>
      <c r="F4" s="451">
        <v>54.815981739452099</v>
      </c>
      <c r="G4" s="451">
        <v>55.851123271266864</v>
      </c>
      <c r="H4" s="451">
        <v>19.996146576626817</v>
      </c>
      <c r="I4" s="452">
        <v>12.094461656753884</v>
      </c>
      <c r="J4" s="452">
        <v>22.508904604974475</v>
      </c>
    </row>
    <row r="5" spans="1:10" x14ac:dyDescent="0.25">
      <c r="A5" s="31" t="s">
        <v>2</v>
      </c>
      <c r="B5" s="453">
        <v>731718</v>
      </c>
      <c r="C5" s="453">
        <v>817148</v>
      </c>
      <c r="D5" s="453">
        <v>960016</v>
      </c>
      <c r="E5" s="32">
        <v>45.27683345935705</v>
      </c>
      <c r="F5" s="32">
        <v>45.184018260547894</v>
      </c>
      <c r="G5" s="32">
        <v>44.148876728733129</v>
      </c>
      <c r="H5" s="32">
        <v>13.377854907186466</v>
      </c>
      <c r="I5" s="454">
        <v>11.675262874495365</v>
      </c>
      <c r="J5" s="454">
        <v>17.483736116346122</v>
      </c>
    </row>
    <row r="6" spans="1:10" x14ac:dyDescent="0.25">
      <c r="A6" s="41" t="s">
        <v>11</v>
      </c>
      <c r="B6" s="455">
        <v>1616098</v>
      </c>
      <c r="C6" s="455">
        <v>1808489</v>
      </c>
      <c r="D6" s="455">
        <v>2174497</v>
      </c>
      <c r="E6" s="42">
        <v>100</v>
      </c>
      <c r="F6" s="42">
        <v>100</v>
      </c>
      <c r="G6" s="42">
        <v>100</v>
      </c>
      <c r="H6" s="42">
        <v>16.906336648131095</v>
      </c>
      <c r="I6" s="456">
        <v>11.904661722247042</v>
      </c>
      <c r="J6" s="456">
        <v>20.238331557449342</v>
      </c>
    </row>
    <row r="7" spans="1:10" x14ac:dyDescent="0.25">
      <c r="A7" s="103"/>
      <c r="B7" s="103"/>
      <c r="C7" s="103"/>
      <c r="D7" s="103"/>
      <c r="E7" s="103"/>
      <c r="F7" s="103"/>
      <c r="G7" s="103"/>
      <c r="H7" s="103"/>
      <c r="I7" s="103"/>
      <c r="J7" s="103"/>
    </row>
    <row r="8" spans="1:10" x14ac:dyDescent="0.25">
      <c r="A8" s="595" t="s">
        <v>3</v>
      </c>
      <c r="B8" s="595"/>
      <c r="C8" s="595"/>
      <c r="D8" s="595"/>
      <c r="E8" s="595"/>
      <c r="F8" s="595"/>
      <c r="G8" s="595"/>
      <c r="H8" s="595"/>
      <c r="I8" s="595"/>
      <c r="J8" s="595"/>
    </row>
  </sheetData>
  <mergeCells count="6">
    <mergeCell ref="A8:J8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95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BreakPreview" zoomScaleNormal="100" zoomScaleSheetLayoutView="100" workbookViewId="0">
      <selection activeCell="A8" sqref="A8:N24"/>
    </sheetView>
  </sheetViews>
  <sheetFormatPr defaultColWidth="9.140625" defaultRowHeight="13.5" x14ac:dyDescent="0.25"/>
  <cols>
    <col min="1" max="16384" width="9.140625" style="457"/>
  </cols>
  <sheetData>
    <row r="1" spans="1:10" ht="36" customHeight="1" x14ac:dyDescent="0.25">
      <c r="A1" s="596" t="s">
        <v>340</v>
      </c>
      <c r="B1" s="596"/>
      <c r="C1" s="596"/>
      <c r="D1" s="596"/>
      <c r="E1" s="596"/>
      <c r="F1" s="596"/>
      <c r="G1" s="596"/>
      <c r="H1" s="596"/>
      <c r="I1" s="596"/>
      <c r="J1" s="596"/>
    </row>
    <row r="2" spans="1:10" ht="27" customHeight="1" x14ac:dyDescent="0.25">
      <c r="A2" s="555" t="s">
        <v>71</v>
      </c>
      <c r="B2" s="477" t="s">
        <v>0</v>
      </c>
      <c r="C2" s="477"/>
      <c r="D2" s="477"/>
      <c r="E2" s="477" t="s">
        <v>4</v>
      </c>
      <c r="F2" s="477"/>
      <c r="G2" s="477"/>
      <c r="H2" s="597" t="s">
        <v>19</v>
      </c>
      <c r="I2" s="597"/>
      <c r="J2" s="597"/>
    </row>
    <row r="3" spans="1:10" x14ac:dyDescent="0.25">
      <c r="A3" s="535"/>
      <c r="B3" s="448">
        <v>2015</v>
      </c>
      <c r="C3" s="448">
        <v>2016</v>
      </c>
      <c r="D3" s="448">
        <v>2017</v>
      </c>
      <c r="E3" s="448">
        <v>2015</v>
      </c>
      <c r="F3" s="448">
        <v>2016</v>
      </c>
      <c r="G3" s="448">
        <v>2017</v>
      </c>
      <c r="H3" s="448">
        <v>2015</v>
      </c>
      <c r="I3" s="448">
        <v>2016</v>
      </c>
      <c r="J3" s="448">
        <v>2017</v>
      </c>
    </row>
    <row r="4" spans="1:10" x14ac:dyDescent="0.25">
      <c r="A4" s="449" t="s">
        <v>186</v>
      </c>
      <c r="B4" s="450">
        <v>313772</v>
      </c>
      <c r="C4" s="450">
        <v>360657</v>
      </c>
      <c r="D4" s="450">
        <v>465235</v>
      </c>
      <c r="E4" s="452">
        <v>19.415406738947762</v>
      </c>
      <c r="F4" s="452">
        <v>19.942449193774472</v>
      </c>
      <c r="G4" s="452">
        <v>21.395062858215027</v>
      </c>
      <c r="H4" s="452">
        <v>17.136361430400683</v>
      </c>
      <c r="I4" s="452">
        <v>14.942378542381091</v>
      </c>
      <c r="J4" s="452">
        <v>28.996525784887027</v>
      </c>
    </row>
    <row r="5" spans="1:10" x14ac:dyDescent="0.25">
      <c r="A5" s="31" t="s">
        <v>341</v>
      </c>
      <c r="B5" s="453">
        <v>285851</v>
      </c>
      <c r="C5" s="453">
        <v>317553</v>
      </c>
      <c r="D5" s="453">
        <v>387064</v>
      </c>
      <c r="E5" s="454">
        <v>17.687726858148451</v>
      </c>
      <c r="F5" s="454">
        <v>17.559023029722603</v>
      </c>
      <c r="G5" s="454">
        <v>17.800162520343786</v>
      </c>
      <c r="H5" s="454">
        <v>15.967658179575809</v>
      </c>
      <c r="I5" s="454">
        <v>11.090393246831391</v>
      </c>
      <c r="J5" s="454">
        <v>21.889574338771794</v>
      </c>
    </row>
    <row r="6" spans="1:10" x14ac:dyDescent="0.25">
      <c r="A6" s="31" t="s">
        <v>342</v>
      </c>
      <c r="B6" s="453">
        <v>225983</v>
      </c>
      <c r="C6" s="453">
        <v>246341</v>
      </c>
      <c r="D6" s="453">
        <v>283257</v>
      </c>
      <c r="E6" s="454">
        <v>13.98324854062068</v>
      </c>
      <c r="F6" s="454">
        <v>13.62137121099437</v>
      </c>
      <c r="G6" s="454">
        <v>13.026322869150889</v>
      </c>
      <c r="H6" s="454">
        <v>13.404860717314612</v>
      </c>
      <c r="I6" s="454">
        <v>9.0086422430005797</v>
      </c>
      <c r="J6" s="454">
        <v>14.985731161276442</v>
      </c>
    </row>
    <row r="7" spans="1:10" x14ac:dyDescent="0.25">
      <c r="A7" s="31" t="s">
        <v>188</v>
      </c>
      <c r="B7" s="453">
        <v>423582</v>
      </c>
      <c r="C7" s="453">
        <v>451922</v>
      </c>
      <c r="D7" s="453">
        <v>512227</v>
      </c>
      <c r="E7" s="454">
        <v>26.21016794773584</v>
      </c>
      <c r="F7" s="454">
        <v>24.988927220458628</v>
      </c>
      <c r="G7" s="454">
        <v>23.55611435656154</v>
      </c>
      <c r="H7" s="454">
        <v>14.711665014705167</v>
      </c>
      <c r="I7" s="454">
        <v>6.6905581445859355</v>
      </c>
      <c r="J7" s="454">
        <v>13.344116905129647</v>
      </c>
    </row>
    <row r="8" spans="1:10" x14ac:dyDescent="0.25">
      <c r="A8" s="31" t="s">
        <v>189</v>
      </c>
      <c r="B8" s="453">
        <v>290365</v>
      </c>
      <c r="C8" s="453">
        <v>334648</v>
      </c>
      <c r="D8" s="453">
        <v>399725</v>
      </c>
      <c r="E8" s="454">
        <v>17.967041602675085</v>
      </c>
      <c r="F8" s="454">
        <v>18.504287280707818</v>
      </c>
      <c r="G8" s="454">
        <v>18.382412116457278</v>
      </c>
      <c r="H8" s="454">
        <v>20.963743995867407</v>
      </c>
      <c r="I8" s="454">
        <v>15.250805021266336</v>
      </c>
      <c r="J8" s="454">
        <v>19.446403385049365</v>
      </c>
    </row>
    <row r="9" spans="1:10" x14ac:dyDescent="0.25">
      <c r="A9" s="31" t="s">
        <v>190</v>
      </c>
      <c r="B9" s="453">
        <v>72250</v>
      </c>
      <c r="C9" s="453">
        <v>91321</v>
      </c>
      <c r="D9" s="453">
        <v>118242</v>
      </c>
      <c r="E9" s="454">
        <v>4.4706447257530177</v>
      </c>
      <c r="F9" s="454">
        <v>5.0495745343211933</v>
      </c>
      <c r="G9" s="454">
        <v>5.4376713327266026</v>
      </c>
      <c r="H9" s="454">
        <v>28.631961259079901</v>
      </c>
      <c r="I9" s="454">
        <v>26.395847750865052</v>
      </c>
      <c r="J9" s="454">
        <v>29.479528257465425</v>
      </c>
    </row>
    <row r="10" spans="1:10" x14ac:dyDescent="0.25">
      <c r="A10" s="31" t="s">
        <v>191</v>
      </c>
      <c r="B10" s="453">
        <v>4295</v>
      </c>
      <c r="C10" s="453">
        <v>6047</v>
      </c>
      <c r="D10" s="453">
        <v>8747</v>
      </c>
      <c r="E10" s="454">
        <v>0.26576358611915862</v>
      </c>
      <c r="F10" s="454">
        <v>0.33436753002091801</v>
      </c>
      <c r="G10" s="454">
        <v>0.40225394654487912</v>
      </c>
      <c r="H10" s="454">
        <v>30.706025562994522</v>
      </c>
      <c r="I10" s="454">
        <v>40.791618160651922</v>
      </c>
      <c r="J10" s="454">
        <v>44.650239788324789</v>
      </c>
    </row>
    <row r="11" spans="1:10" x14ac:dyDescent="0.25">
      <c r="A11" s="41" t="s">
        <v>8</v>
      </c>
      <c r="B11" s="455">
        <v>1616098</v>
      </c>
      <c r="C11" s="455">
        <v>1808489</v>
      </c>
      <c r="D11" s="455">
        <v>2174497</v>
      </c>
      <c r="E11" s="456">
        <v>100</v>
      </c>
      <c r="F11" s="456">
        <v>100</v>
      </c>
      <c r="G11" s="456">
        <v>100</v>
      </c>
      <c r="H11" s="456">
        <v>16.906336648131095</v>
      </c>
      <c r="I11" s="456">
        <v>11.904661722247042</v>
      </c>
      <c r="J11" s="456">
        <v>20.238331557449342</v>
      </c>
    </row>
    <row r="12" spans="1:10" x14ac:dyDescent="0.25">
      <c r="A12" s="112"/>
      <c r="B12" s="112"/>
      <c r="C12" s="112"/>
      <c r="D12" s="112"/>
      <c r="E12" s="112"/>
      <c r="F12" s="112"/>
      <c r="G12" s="112"/>
      <c r="H12" s="112"/>
      <c r="I12" s="112"/>
      <c r="J12" s="112"/>
    </row>
    <row r="13" spans="1:10" x14ac:dyDescent="0.25">
      <c r="A13" s="595" t="s">
        <v>3</v>
      </c>
      <c r="B13" s="595"/>
      <c r="C13" s="595"/>
      <c r="D13" s="595"/>
      <c r="E13" s="595"/>
      <c r="F13" s="595"/>
      <c r="G13" s="595"/>
      <c r="H13" s="595"/>
      <c r="I13" s="595"/>
      <c r="J13" s="595"/>
    </row>
  </sheetData>
  <mergeCells count="6">
    <mergeCell ref="A13:J13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95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Normal="100" zoomScaleSheetLayoutView="100" workbookViewId="0">
      <selection activeCell="A8" sqref="A8:N24"/>
    </sheetView>
  </sheetViews>
  <sheetFormatPr defaultRowHeight="15" x14ac:dyDescent="0.25"/>
  <cols>
    <col min="1" max="1" width="26.7109375" style="258" bestFit="1" customWidth="1"/>
    <col min="2" max="16384" width="9.140625" style="258"/>
  </cols>
  <sheetData>
    <row r="1" spans="1:10" ht="34.5" customHeight="1" x14ac:dyDescent="0.25">
      <c r="A1" s="592" t="s">
        <v>343</v>
      </c>
      <c r="B1" s="592"/>
      <c r="C1" s="592"/>
      <c r="D1" s="592"/>
      <c r="E1" s="592"/>
      <c r="F1" s="592"/>
      <c r="G1" s="592"/>
      <c r="H1" s="592"/>
      <c r="I1" s="592"/>
      <c r="J1" s="592"/>
    </row>
    <row r="2" spans="1:10" ht="27" customHeight="1" x14ac:dyDescent="0.25">
      <c r="A2" s="526" t="s">
        <v>344</v>
      </c>
      <c r="B2" s="477" t="s">
        <v>0</v>
      </c>
      <c r="C2" s="477"/>
      <c r="D2" s="477"/>
      <c r="E2" s="477" t="s">
        <v>4</v>
      </c>
      <c r="F2" s="477"/>
      <c r="G2" s="477"/>
      <c r="H2" s="597" t="s">
        <v>19</v>
      </c>
      <c r="I2" s="597"/>
      <c r="J2" s="597"/>
    </row>
    <row r="3" spans="1:10" x14ac:dyDescent="0.25">
      <c r="A3" s="527"/>
      <c r="B3" s="448">
        <v>2015</v>
      </c>
      <c r="C3" s="448">
        <v>2016</v>
      </c>
      <c r="D3" s="448">
        <v>2017</v>
      </c>
      <c r="E3" s="448">
        <v>2015</v>
      </c>
      <c r="F3" s="448">
        <v>2016</v>
      </c>
      <c r="G3" s="448">
        <v>2017</v>
      </c>
      <c r="H3" s="448">
        <v>2015</v>
      </c>
      <c r="I3" s="448">
        <v>2016</v>
      </c>
      <c r="J3" s="448">
        <v>2017</v>
      </c>
    </row>
    <row r="4" spans="1:10" x14ac:dyDescent="0.25">
      <c r="A4" s="449" t="s">
        <v>14</v>
      </c>
      <c r="B4" s="450">
        <v>6324</v>
      </c>
      <c r="C4" s="450">
        <v>7784</v>
      </c>
      <c r="D4" s="450">
        <v>10963</v>
      </c>
      <c r="E4" s="452">
        <v>0.39518355976401465</v>
      </c>
      <c r="F4" s="452">
        <v>0.43668538736473494</v>
      </c>
      <c r="G4" s="452">
        <v>0.5061256297716179</v>
      </c>
      <c r="H4" s="452">
        <v>37.150292778139232</v>
      </c>
      <c r="I4" s="452">
        <v>23.086654016445287</v>
      </c>
      <c r="J4" s="452">
        <v>40.840184994861254</v>
      </c>
    </row>
    <row r="5" spans="1:10" x14ac:dyDescent="0.25">
      <c r="A5" s="31" t="s">
        <v>13</v>
      </c>
      <c r="B5" s="453">
        <v>45334</v>
      </c>
      <c r="C5" s="453">
        <v>34840</v>
      </c>
      <c r="D5" s="453">
        <v>49117</v>
      </c>
      <c r="E5" s="454">
        <v>2.8328987189028845</v>
      </c>
      <c r="F5" s="454">
        <v>1.9545373709901548</v>
      </c>
      <c r="G5" s="454">
        <v>2.2675702414934378</v>
      </c>
      <c r="H5" s="454">
        <v>80.30465735990137</v>
      </c>
      <c r="I5" s="454">
        <v>-23.148188997220629</v>
      </c>
      <c r="J5" s="454">
        <v>40.978760045924226</v>
      </c>
    </row>
    <row r="6" spans="1:10" x14ac:dyDescent="0.25">
      <c r="A6" s="31" t="s">
        <v>15</v>
      </c>
      <c r="B6" s="453">
        <v>1521583</v>
      </c>
      <c r="C6" s="453">
        <v>1727222</v>
      </c>
      <c r="D6" s="453">
        <v>2093750</v>
      </c>
      <c r="E6" s="454">
        <v>95.082951678749012</v>
      </c>
      <c r="F6" s="454">
        <v>96.897817077966636</v>
      </c>
      <c r="G6" s="454">
        <v>96.661546778648628</v>
      </c>
      <c r="H6" s="454">
        <v>15.907879020561385</v>
      </c>
      <c r="I6" s="454">
        <v>13.514806619159126</v>
      </c>
      <c r="J6" s="454">
        <v>21.220665322697371</v>
      </c>
    </row>
    <row r="7" spans="1:10" x14ac:dyDescent="0.25">
      <c r="A7" s="31" t="s">
        <v>345</v>
      </c>
      <c r="B7" s="453">
        <v>27028</v>
      </c>
      <c r="C7" s="453">
        <v>12673</v>
      </c>
      <c r="D7" s="453">
        <v>12233</v>
      </c>
      <c r="E7" s="454">
        <v>1.6889660425840904</v>
      </c>
      <c r="F7" s="454">
        <v>0.7109601636784797</v>
      </c>
      <c r="G7" s="454">
        <v>0.56475735008630867</v>
      </c>
      <c r="H7" s="454">
        <v>13.125732462749037</v>
      </c>
      <c r="I7" s="454">
        <v>-53.111587982832617</v>
      </c>
      <c r="J7" s="454">
        <v>-3.4719482364081116</v>
      </c>
    </row>
    <row r="8" spans="1:10" x14ac:dyDescent="0.25">
      <c r="A8" s="41" t="s">
        <v>11</v>
      </c>
      <c r="B8" s="455">
        <v>1600269</v>
      </c>
      <c r="C8" s="455">
        <v>1782519</v>
      </c>
      <c r="D8" s="455">
        <v>2166063</v>
      </c>
      <c r="E8" s="456">
        <v>100</v>
      </c>
      <c r="F8" s="456">
        <v>100</v>
      </c>
      <c r="G8" s="456">
        <v>100</v>
      </c>
      <c r="H8" s="456">
        <v>17.115876926049364</v>
      </c>
      <c r="I8" s="456">
        <v>11.388710273085339</v>
      </c>
      <c r="J8" s="456">
        <v>21.516965597561651</v>
      </c>
    </row>
    <row r="9" spans="1:10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0" x14ac:dyDescent="0.25">
      <c r="A10" s="595" t="s">
        <v>3</v>
      </c>
      <c r="B10" s="595"/>
      <c r="C10" s="595"/>
      <c r="D10" s="595"/>
      <c r="E10" s="595"/>
      <c r="F10" s="595"/>
      <c r="G10" s="595"/>
      <c r="H10" s="595"/>
      <c r="I10" s="595"/>
      <c r="J10" s="595"/>
    </row>
  </sheetData>
  <mergeCells count="6">
    <mergeCell ref="A10:J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BreakPreview" zoomScaleNormal="100" zoomScaleSheetLayoutView="100" workbookViewId="0">
      <selection activeCell="A8" sqref="A8:N24"/>
    </sheetView>
  </sheetViews>
  <sheetFormatPr defaultRowHeight="15" x14ac:dyDescent="0.25"/>
  <cols>
    <col min="1" max="1" width="15.42578125" style="258" customWidth="1"/>
    <col min="2" max="16384" width="9.140625" style="258"/>
  </cols>
  <sheetData>
    <row r="1" spans="1:10" ht="29.25" customHeight="1" x14ac:dyDescent="0.25">
      <c r="A1" s="592" t="s">
        <v>346</v>
      </c>
      <c r="B1" s="592"/>
      <c r="C1" s="592"/>
      <c r="D1" s="592"/>
      <c r="E1" s="592"/>
      <c r="F1" s="592"/>
      <c r="G1" s="592"/>
      <c r="H1" s="592"/>
      <c r="I1" s="592"/>
      <c r="J1" s="592"/>
    </row>
    <row r="2" spans="1:10" ht="27" customHeight="1" x14ac:dyDescent="0.25">
      <c r="A2" s="475" t="s">
        <v>218</v>
      </c>
      <c r="B2" s="477" t="s">
        <v>0</v>
      </c>
      <c r="C2" s="477"/>
      <c r="D2" s="477"/>
      <c r="E2" s="477" t="s">
        <v>4</v>
      </c>
      <c r="F2" s="477"/>
      <c r="G2" s="477"/>
      <c r="H2" s="597" t="s">
        <v>19</v>
      </c>
      <c r="I2" s="597"/>
      <c r="J2" s="597"/>
    </row>
    <row r="3" spans="1:10" x14ac:dyDescent="0.25">
      <c r="A3" s="476"/>
      <c r="B3" s="448">
        <v>2015</v>
      </c>
      <c r="C3" s="448">
        <v>2016</v>
      </c>
      <c r="D3" s="448">
        <v>2017</v>
      </c>
      <c r="E3" s="448">
        <v>2015</v>
      </c>
      <c r="F3" s="448">
        <v>2016</v>
      </c>
      <c r="G3" s="448">
        <v>2017</v>
      </c>
      <c r="H3" s="448">
        <v>2015</v>
      </c>
      <c r="I3" s="448">
        <v>2016</v>
      </c>
      <c r="J3" s="448">
        <v>2017</v>
      </c>
    </row>
    <row r="4" spans="1:10" x14ac:dyDescent="0.25">
      <c r="A4" s="129" t="s">
        <v>219</v>
      </c>
      <c r="B4" s="450">
        <v>1145009</v>
      </c>
      <c r="C4" s="450">
        <v>1335147</v>
      </c>
      <c r="D4" s="450">
        <v>1614874</v>
      </c>
      <c r="E4" s="452">
        <v>71.551032982579798</v>
      </c>
      <c r="F4" s="452">
        <v>74.902259106354549</v>
      </c>
      <c r="G4" s="452">
        <v>74.55341788304402</v>
      </c>
      <c r="H4" s="452">
        <v>18.363454614432783</v>
      </c>
      <c r="I4" s="452">
        <v>16.60580833862441</v>
      </c>
      <c r="J4" s="452">
        <v>20.951026366385125</v>
      </c>
    </row>
    <row r="5" spans="1:10" x14ac:dyDescent="0.25">
      <c r="A5" s="132" t="s">
        <v>220</v>
      </c>
      <c r="B5" s="458">
        <v>422034</v>
      </c>
      <c r="C5" s="458">
        <v>508800</v>
      </c>
      <c r="D5" s="458">
        <v>621144</v>
      </c>
      <c r="E5" s="459">
        <v>26.372691091310273</v>
      </c>
      <c r="F5" s="459">
        <v>28.543875268650716</v>
      </c>
      <c r="G5" s="459">
        <v>28.676174238699431</v>
      </c>
      <c r="H5" s="459">
        <v>20.568741500874197</v>
      </c>
      <c r="I5" s="459">
        <v>20.559007094215158</v>
      </c>
      <c r="J5" s="459">
        <v>22.080188679245282</v>
      </c>
    </row>
    <row r="6" spans="1:10" x14ac:dyDescent="0.25">
      <c r="A6" s="132" t="s">
        <v>221</v>
      </c>
      <c r="B6" s="458">
        <v>193364</v>
      </c>
      <c r="C6" s="458">
        <v>222052</v>
      </c>
      <c r="D6" s="458">
        <v>272625</v>
      </c>
      <c r="E6" s="459">
        <v>12.083218508888194</v>
      </c>
      <c r="F6" s="459">
        <v>12.457202419721753</v>
      </c>
      <c r="G6" s="459">
        <v>12.586199016372099</v>
      </c>
      <c r="H6" s="459">
        <v>15.591635681065505</v>
      </c>
      <c r="I6" s="459">
        <v>14.836267350696097</v>
      </c>
      <c r="J6" s="459">
        <v>22.775295876641508</v>
      </c>
    </row>
    <row r="7" spans="1:10" x14ac:dyDescent="0.25">
      <c r="A7" s="132" t="s">
        <v>222</v>
      </c>
      <c r="B7" s="458">
        <v>529611</v>
      </c>
      <c r="C7" s="458">
        <v>604295</v>
      </c>
      <c r="D7" s="458">
        <v>721105</v>
      </c>
      <c r="E7" s="459">
        <v>33.095123382381338</v>
      </c>
      <c r="F7" s="459">
        <v>33.90118141798208</v>
      </c>
      <c r="G7" s="459">
        <v>33.291044627972497</v>
      </c>
      <c r="H7" s="459">
        <v>17.678519450104321</v>
      </c>
      <c r="I7" s="459">
        <v>14.101670848981612</v>
      </c>
      <c r="J7" s="459">
        <v>19.329963014752728</v>
      </c>
    </row>
    <row r="8" spans="1:10" x14ac:dyDescent="0.25">
      <c r="A8" s="9" t="s">
        <v>223</v>
      </c>
      <c r="B8" s="453">
        <v>279670</v>
      </c>
      <c r="C8" s="453">
        <v>286625</v>
      </c>
      <c r="D8" s="453">
        <v>342411</v>
      </c>
      <c r="E8" s="454">
        <v>17.476436774067359</v>
      </c>
      <c r="F8" s="454">
        <v>16.079772501723685</v>
      </c>
      <c r="G8" s="454">
        <v>15.807988964309901</v>
      </c>
      <c r="H8" s="454">
        <v>12.261363818821151</v>
      </c>
      <c r="I8" s="454">
        <v>2.4868595129974613</v>
      </c>
      <c r="J8" s="454">
        <v>19.463061491495857</v>
      </c>
    </row>
    <row r="9" spans="1:10" x14ac:dyDescent="0.25">
      <c r="A9" s="9" t="s">
        <v>224</v>
      </c>
      <c r="B9" s="453">
        <v>160647</v>
      </c>
      <c r="C9" s="453">
        <v>147069</v>
      </c>
      <c r="D9" s="453">
        <v>189899</v>
      </c>
      <c r="E9" s="454">
        <v>10.038749735200769</v>
      </c>
      <c r="F9" s="454">
        <v>8.2506273425416499</v>
      </c>
      <c r="G9" s="454">
        <v>8.76701185514918</v>
      </c>
      <c r="H9" s="454">
        <v>14.356594224047722</v>
      </c>
      <c r="I9" s="454">
        <v>-8.4520719341164163</v>
      </c>
      <c r="J9" s="454">
        <v>29.122384730976613</v>
      </c>
    </row>
    <row r="10" spans="1:10" x14ac:dyDescent="0.25">
      <c r="A10" s="9" t="s">
        <v>225</v>
      </c>
      <c r="B10" s="453">
        <v>14943</v>
      </c>
      <c r="C10" s="453">
        <v>13678</v>
      </c>
      <c r="D10" s="453">
        <v>18879</v>
      </c>
      <c r="E10" s="454">
        <v>0.93378050815206692</v>
      </c>
      <c r="F10" s="454">
        <v>0.76734104938011882</v>
      </c>
      <c r="G10" s="454">
        <v>0.87158129749688729</v>
      </c>
      <c r="H10" s="454">
        <v>58.495969452694105</v>
      </c>
      <c r="I10" s="454">
        <v>-8.4655022418523718</v>
      </c>
      <c r="J10" s="454">
        <v>38.02456499488229</v>
      </c>
    </row>
    <row r="11" spans="1:10" x14ac:dyDescent="0.25">
      <c r="A11" s="460" t="s">
        <v>11</v>
      </c>
      <c r="B11" s="455">
        <v>1600269</v>
      </c>
      <c r="C11" s="455">
        <v>1782519</v>
      </c>
      <c r="D11" s="455">
        <v>2166063</v>
      </c>
      <c r="E11" s="456">
        <v>100</v>
      </c>
      <c r="F11" s="456">
        <v>100</v>
      </c>
      <c r="G11" s="456">
        <v>100</v>
      </c>
      <c r="H11" s="456">
        <v>17.115876926049364</v>
      </c>
      <c r="I11" s="456">
        <v>11.388710273085339</v>
      </c>
      <c r="J11" s="456">
        <v>21.516965597561651</v>
      </c>
    </row>
    <row r="12" spans="1:10" x14ac:dyDescent="0.25">
      <c r="A12" s="103"/>
      <c r="B12" s="103"/>
      <c r="C12" s="103"/>
      <c r="D12" s="103"/>
      <c r="E12" s="103"/>
      <c r="F12" s="103"/>
      <c r="G12" s="103"/>
      <c r="H12" s="103"/>
      <c r="I12" s="103"/>
      <c r="J12" s="103"/>
    </row>
    <row r="13" spans="1:10" x14ac:dyDescent="0.25">
      <c r="A13" s="595" t="s">
        <v>3</v>
      </c>
      <c r="B13" s="595"/>
      <c r="C13" s="595"/>
      <c r="D13" s="595"/>
      <c r="E13" s="595"/>
      <c r="F13" s="595"/>
      <c r="G13" s="595"/>
      <c r="H13" s="595"/>
      <c r="I13" s="595"/>
      <c r="J13" s="595"/>
    </row>
  </sheetData>
  <mergeCells count="6">
    <mergeCell ref="A13:J13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view="pageBreakPreview" zoomScaleNormal="100" zoomScaleSheetLayoutView="100" workbookViewId="0">
      <selection activeCell="A2" sqref="A2:B3"/>
    </sheetView>
  </sheetViews>
  <sheetFormatPr defaultColWidth="9.140625" defaultRowHeight="16.5" x14ac:dyDescent="0.25"/>
  <cols>
    <col min="1" max="1" width="10.7109375" style="288" customWidth="1"/>
    <col min="2" max="2" width="12.7109375" style="288" customWidth="1"/>
    <col min="3" max="8" width="12.42578125" style="288" customWidth="1"/>
    <col min="9" max="16384" width="9.140625" style="288"/>
  </cols>
  <sheetData>
    <row r="1" spans="1:9" ht="27.75" customHeight="1" x14ac:dyDescent="0.25">
      <c r="A1" s="479" t="s">
        <v>269</v>
      </c>
      <c r="B1" s="479"/>
      <c r="C1" s="479"/>
      <c r="D1" s="479"/>
      <c r="E1" s="479"/>
      <c r="F1" s="479"/>
      <c r="G1" s="479"/>
      <c r="H1" s="479"/>
      <c r="I1" s="298"/>
    </row>
    <row r="2" spans="1:9" x14ac:dyDescent="0.25">
      <c r="A2" s="480" t="s">
        <v>233</v>
      </c>
      <c r="B2" s="480"/>
      <c r="C2" s="480" t="s">
        <v>0</v>
      </c>
      <c r="D2" s="480"/>
      <c r="E2" s="484" t="s">
        <v>245</v>
      </c>
      <c r="F2" s="484"/>
      <c r="G2" s="484"/>
      <c r="H2" s="484"/>
    </row>
    <row r="3" spans="1:9" x14ac:dyDescent="0.25">
      <c r="A3" s="482"/>
      <c r="B3" s="482"/>
      <c r="C3" s="482"/>
      <c r="D3" s="482"/>
      <c r="E3" s="485" t="s">
        <v>246</v>
      </c>
      <c r="F3" s="485"/>
      <c r="G3" s="486" t="s">
        <v>247</v>
      </c>
      <c r="H3" s="486"/>
    </row>
    <row r="4" spans="1:9" x14ac:dyDescent="0.25">
      <c r="A4" s="299"/>
      <c r="B4" s="299"/>
      <c r="C4" s="300" t="s">
        <v>1</v>
      </c>
      <c r="D4" s="300" t="s">
        <v>2</v>
      </c>
      <c r="E4" s="300" t="s">
        <v>1</v>
      </c>
      <c r="F4" s="300" t="s">
        <v>2</v>
      </c>
      <c r="G4" s="301" t="s">
        <v>1</v>
      </c>
      <c r="H4" s="301" t="s">
        <v>2</v>
      </c>
    </row>
    <row r="5" spans="1:9" x14ac:dyDescent="0.25">
      <c r="A5" s="480">
        <v>2015</v>
      </c>
      <c r="B5" s="302" t="s">
        <v>237</v>
      </c>
      <c r="C5" s="303">
        <v>1313250</v>
      </c>
      <c r="D5" s="303">
        <v>1293780</v>
      </c>
      <c r="E5" s="303">
        <v>73411</v>
      </c>
      <c r="F5" s="303">
        <v>37206</v>
      </c>
      <c r="G5" s="304">
        <v>5.9210107118746871</v>
      </c>
      <c r="H5" s="304">
        <v>2.9609079926848714</v>
      </c>
      <c r="I5" s="305"/>
    </row>
    <row r="6" spans="1:9" x14ac:dyDescent="0.25">
      <c r="A6" s="481"/>
      <c r="B6" s="306" t="s">
        <v>238</v>
      </c>
      <c r="C6" s="307">
        <v>1461718</v>
      </c>
      <c r="D6" s="307">
        <v>1337994</v>
      </c>
      <c r="E6" s="307">
        <v>101357</v>
      </c>
      <c r="F6" s="307">
        <v>13653</v>
      </c>
      <c r="G6" s="308">
        <v>7.4507428542864726</v>
      </c>
      <c r="H6" s="308">
        <v>1.0309278350515463</v>
      </c>
    </row>
    <row r="7" spans="1:9" x14ac:dyDescent="0.25">
      <c r="A7" s="481"/>
      <c r="B7" s="306" t="s">
        <v>239</v>
      </c>
      <c r="C7" s="307">
        <v>1359095</v>
      </c>
      <c r="D7" s="307">
        <v>1167724</v>
      </c>
      <c r="E7" s="307">
        <v>43939</v>
      </c>
      <c r="F7" s="307">
        <v>-27413</v>
      </c>
      <c r="G7" s="308">
        <v>3.3409724777897067</v>
      </c>
      <c r="H7" s="308">
        <v>-2.293711934280338</v>
      </c>
    </row>
    <row r="8" spans="1:9" x14ac:dyDescent="0.25">
      <c r="A8" s="482"/>
      <c r="B8" s="309" t="s">
        <v>240</v>
      </c>
      <c r="C8" s="310">
        <v>1321337</v>
      </c>
      <c r="D8" s="310">
        <v>1223813</v>
      </c>
      <c r="E8" s="310">
        <v>204671</v>
      </c>
      <c r="F8" s="310">
        <v>-4518</v>
      </c>
      <c r="G8" s="311">
        <v>18.328757211198337</v>
      </c>
      <c r="H8" s="311">
        <v>-0.36781616681497087</v>
      </c>
    </row>
    <row r="9" spans="1:9" x14ac:dyDescent="0.25">
      <c r="A9" s="480">
        <v>2016</v>
      </c>
      <c r="B9" s="302" t="s">
        <v>237</v>
      </c>
      <c r="C9" s="303">
        <v>1208184</v>
      </c>
      <c r="D9" s="303">
        <v>1017944</v>
      </c>
      <c r="E9" s="303">
        <v>-105066</v>
      </c>
      <c r="F9" s="303">
        <v>-275836</v>
      </c>
      <c r="G9" s="304">
        <v>-8.0004568817818402</v>
      </c>
      <c r="H9" s="304">
        <v>-21.320162624248326</v>
      </c>
    </row>
    <row r="10" spans="1:9" x14ac:dyDescent="0.25">
      <c r="A10" s="481"/>
      <c r="B10" s="306" t="s">
        <v>238</v>
      </c>
      <c r="C10" s="307">
        <v>1339541</v>
      </c>
      <c r="D10" s="307">
        <v>1129971</v>
      </c>
      <c r="E10" s="307">
        <v>-122177</v>
      </c>
      <c r="F10" s="307">
        <v>-208023</v>
      </c>
      <c r="G10" s="308">
        <v>-8.3584521775061962</v>
      </c>
      <c r="H10" s="308">
        <v>-15.547379136229312</v>
      </c>
    </row>
    <row r="11" spans="1:9" x14ac:dyDescent="0.25">
      <c r="A11" s="481"/>
      <c r="B11" s="306" t="s">
        <v>239</v>
      </c>
      <c r="C11" s="307">
        <v>1294038</v>
      </c>
      <c r="D11" s="307">
        <v>1110916</v>
      </c>
      <c r="E11" s="307">
        <v>-65057</v>
      </c>
      <c r="F11" s="307">
        <v>-56808</v>
      </c>
      <c r="G11" s="308">
        <v>-4.7867882671925068</v>
      </c>
      <c r="H11" s="308">
        <v>-4.8648482004309237</v>
      </c>
    </row>
    <row r="12" spans="1:9" x14ac:dyDescent="0.25">
      <c r="A12" s="482"/>
      <c r="B12" s="309" t="s">
        <v>240</v>
      </c>
      <c r="C12" s="310">
        <v>1215880</v>
      </c>
      <c r="D12" s="310">
        <v>1157122</v>
      </c>
      <c r="E12" s="310">
        <v>-105457</v>
      </c>
      <c r="F12" s="310">
        <v>-66691</v>
      </c>
      <c r="G12" s="311">
        <v>-7.9810827971970806</v>
      </c>
      <c r="H12" s="311">
        <v>-5.4494436650043756</v>
      </c>
    </row>
    <row r="13" spans="1:9" x14ac:dyDescent="0.25">
      <c r="A13" s="480">
        <v>2017</v>
      </c>
      <c r="B13" s="302" t="s">
        <v>237</v>
      </c>
      <c r="C13" s="303">
        <v>1327131</v>
      </c>
      <c r="D13" s="303">
        <v>1088000</v>
      </c>
      <c r="E13" s="303">
        <v>118947</v>
      </c>
      <c r="F13" s="303">
        <v>70056</v>
      </c>
      <c r="G13" s="304">
        <v>9.8451063745257343</v>
      </c>
      <c r="H13" s="304">
        <v>6.882107463671872</v>
      </c>
    </row>
    <row r="14" spans="1:9" x14ac:dyDescent="0.25">
      <c r="A14" s="481"/>
      <c r="B14" s="306" t="s">
        <v>238</v>
      </c>
      <c r="C14" s="307">
        <v>1590879</v>
      </c>
      <c r="D14" s="307">
        <v>1371242</v>
      </c>
      <c r="E14" s="307">
        <v>251338</v>
      </c>
      <c r="F14" s="307">
        <v>241271</v>
      </c>
      <c r="G14" s="308">
        <v>18.762994189800835</v>
      </c>
      <c r="H14" s="308">
        <v>21.351963899958495</v>
      </c>
    </row>
    <row r="15" spans="1:9" x14ac:dyDescent="0.25">
      <c r="A15" s="481"/>
      <c r="B15" s="306" t="s">
        <v>239</v>
      </c>
      <c r="C15" s="307">
        <v>1494330</v>
      </c>
      <c r="D15" s="307">
        <v>1269381</v>
      </c>
      <c r="E15" s="307">
        <v>200292</v>
      </c>
      <c r="F15" s="307">
        <v>158465</v>
      </c>
      <c r="G15" s="308">
        <v>15.478061695251608</v>
      </c>
      <c r="H15" s="308">
        <v>14.264354820706515</v>
      </c>
    </row>
    <row r="16" spans="1:9" x14ac:dyDescent="0.25">
      <c r="A16" s="482"/>
      <c r="B16" s="309" t="s">
        <v>240</v>
      </c>
      <c r="C16" s="310">
        <v>1289952</v>
      </c>
      <c r="D16" s="310">
        <v>1148887</v>
      </c>
      <c r="E16" s="310">
        <v>74072</v>
      </c>
      <c r="F16" s="310">
        <v>-8235</v>
      </c>
      <c r="G16" s="311">
        <v>6.0920485574234302</v>
      </c>
      <c r="H16" s="311">
        <v>-0.71167949446990031</v>
      </c>
    </row>
    <row r="17" spans="1:9" x14ac:dyDescent="0.25">
      <c r="A17" s="312"/>
      <c r="B17" s="306"/>
      <c r="C17" s="307"/>
      <c r="D17" s="307"/>
      <c r="E17" s="307"/>
      <c r="F17" s="307"/>
      <c r="G17" s="308"/>
      <c r="H17" s="308"/>
    </row>
    <row r="18" spans="1:9" x14ac:dyDescent="0.25">
      <c r="A18" s="483" t="s">
        <v>3</v>
      </c>
      <c r="B18" s="483"/>
      <c r="C18" s="483"/>
      <c r="D18" s="483"/>
      <c r="E18" s="483"/>
      <c r="F18" s="483"/>
      <c r="G18" s="483"/>
      <c r="H18" s="483"/>
      <c r="I18" s="313"/>
    </row>
  </sheetData>
  <mergeCells count="10">
    <mergeCell ref="A5:A8"/>
    <mergeCell ref="A9:A12"/>
    <mergeCell ref="A13:A16"/>
    <mergeCell ref="A18:H18"/>
    <mergeCell ref="A1:H1"/>
    <mergeCell ref="A2:B3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scale="58" orientation="landscape" r:id="rId1"/>
  <colBreaks count="1" manualBreakCount="1">
    <brk id="9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view="pageBreakPreview" zoomScaleNormal="100" zoomScaleSheetLayoutView="100" workbookViewId="0">
      <selection activeCell="A8" sqref="A8:N24"/>
    </sheetView>
  </sheetViews>
  <sheetFormatPr defaultRowHeight="15" x14ac:dyDescent="0.25"/>
  <cols>
    <col min="1" max="1" width="25.5703125" style="258" customWidth="1"/>
    <col min="2" max="16384" width="9.140625" style="258"/>
  </cols>
  <sheetData>
    <row r="1" spans="1:10" ht="29.25" customHeight="1" x14ac:dyDescent="0.25">
      <c r="A1" s="592" t="s">
        <v>347</v>
      </c>
      <c r="B1" s="592"/>
      <c r="C1" s="592"/>
      <c r="D1" s="592"/>
      <c r="E1" s="592"/>
      <c r="F1" s="592"/>
      <c r="G1" s="592"/>
      <c r="H1" s="592"/>
      <c r="I1" s="592"/>
      <c r="J1" s="592"/>
    </row>
    <row r="2" spans="1:10" ht="27" customHeight="1" x14ac:dyDescent="0.25">
      <c r="A2" s="447" t="s">
        <v>348</v>
      </c>
      <c r="B2" s="477" t="s">
        <v>0</v>
      </c>
      <c r="C2" s="477"/>
      <c r="D2" s="477"/>
      <c r="E2" s="477" t="s">
        <v>4</v>
      </c>
      <c r="F2" s="477"/>
      <c r="G2" s="477"/>
      <c r="H2" s="597" t="s">
        <v>19</v>
      </c>
      <c r="I2" s="597"/>
      <c r="J2" s="597"/>
    </row>
    <row r="3" spans="1:10" x14ac:dyDescent="0.25">
      <c r="A3" s="448" t="s">
        <v>349</v>
      </c>
      <c r="B3" s="448">
        <v>2015</v>
      </c>
      <c r="C3" s="448">
        <v>2016</v>
      </c>
      <c r="D3" s="448">
        <v>2017</v>
      </c>
      <c r="E3" s="448">
        <v>2015</v>
      </c>
      <c r="F3" s="448">
        <v>2016</v>
      </c>
      <c r="G3" s="448">
        <v>2017</v>
      </c>
      <c r="H3" s="448">
        <v>2015</v>
      </c>
      <c r="I3" s="448">
        <v>2016</v>
      </c>
      <c r="J3" s="448">
        <v>2017</v>
      </c>
    </row>
    <row r="4" spans="1:10" x14ac:dyDescent="0.25">
      <c r="A4" s="449" t="s">
        <v>24</v>
      </c>
      <c r="B4" s="450">
        <v>13896</v>
      </c>
      <c r="C4" s="450">
        <v>12982</v>
      </c>
      <c r="D4" s="450">
        <v>14783</v>
      </c>
      <c r="E4" s="451">
        <v>0.85609307116612487</v>
      </c>
      <c r="F4" s="451">
        <v>0.71268348223451683</v>
      </c>
      <c r="G4" s="451">
        <v>0.67355945393524019</v>
      </c>
      <c r="H4" s="451">
        <v>-19.34997098084736</v>
      </c>
      <c r="I4" s="451">
        <v>-6.5774323546344267</v>
      </c>
      <c r="J4" s="451">
        <v>13.873054999229703</v>
      </c>
    </row>
    <row r="5" spans="1:10" x14ac:dyDescent="0.25">
      <c r="A5" s="31" t="s">
        <v>350</v>
      </c>
      <c r="B5" s="453">
        <v>610225</v>
      </c>
      <c r="C5" s="453">
        <v>643009</v>
      </c>
      <c r="D5" s="453">
        <v>780126</v>
      </c>
      <c r="E5" s="32">
        <v>37.594228148557036</v>
      </c>
      <c r="F5" s="32">
        <v>35.299791498084616</v>
      </c>
      <c r="G5" s="32">
        <v>35.544966688810334</v>
      </c>
      <c r="H5" s="32">
        <v>16.444263799759181</v>
      </c>
      <c r="I5" s="32">
        <v>5.3724445901102049</v>
      </c>
      <c r="J5" s="32">
        <v>21.324273843756465</v>
      </c>
    </row>
    <row r="6" spans="1:10" x14ac:dyDescent="0.25">
      <c r="A6" s="461" t="s">
        <v>26</v>
      </c>
      <c r="B6" s="458">
        <v>29240</v>
      </c>
      <c r="C6" s="458">
        <v>33496</v>
      </c>
      <c r="D6" s="458">
        <v>43632</v>
      </c>
      <c r="E6" s="37">
        <v>1.8013933074911841</v>
      </c>
      <c r="F6" s="37">
        <v>1.8388573348426573</v>
      </c>
      <c r="G6" s="37">
        <v>1.9880096119936685</v>
      </c>
      <c r="H6" s="37">
        <v>24.515607034876293</v>
      </c>
      <c r="I6" s="37">
        <v>14.555403556771546</v>
      </c>
      <c r="J6" s="37">
        <v>30.260329591593027</v>
      </c>
    </row>
    <row r="7" spans="1:10" x14ac:dyDescent="0.25">
      <c r="A7" s="461" t="s">
        <v>25</v>
      </c>
      <c r="B7" s="458">
        <v>580985</v>
      </c>
      <c r="C7" s="458">
        <v>609513</v>
      </c>
      <c r="D7" s="458">
        <v>736494</v>
      </c>
      <c r="E7" s="37">
        <v>35.792834841065854</v>
      </c>
      <c r="F7" s="37">
        <v>33.460934163241959</v>
      </c>
      <c r="G7" s="37">
        <v>33.556957076816666</v>
      </c>
      <c r="H7" s="37">
        <v>16.065613725263002</v>
      </c>
      <c r="I7" s="37">
        <v>4.9102816768074913</v>
      </c>
      <c r="J7" s="37">
        <v>20.833189776099935</v>
      </c>
    </row>
    <row r="8" spans="1:10" x14ac:dyDescent="0.25">
      <c r="A8" s="31" t="s">
        <v>351</v>
      </c>
      <c r="B8" s="453">
        <v>999067</v>
      </c>
      <c r="C8" s="453">
        <v>1165575</v>
      </c>
      <c r="D8" s="453">
        <v>1399849</v>
      </c>
      <c r="E8" s="32">
        <v>61.549678780276842</v>
      </c>
      <c r="F8" s="32">
        <v>63.987525019680866</v>
      </c>
      <c r="G8" s="32">
        <v>63.781473857254426</v>
      </c>
      <c r="H8" s="32">
        <v>17.83340252682034</v>
      </c>
      <c r="I8" s="32">
        <v>16.66634970427409</v>
      </c>
      <c r="J8" s="32">
        <v>20.099435900735688</v>
      </c>
    </row>
    <row r="9" spans="1:10" x14ac:dyDescent="0.25">
      <c r="A9" s="461" t="s">
        <v>28</v>
      </c>
      <c r="B9" s="458">
        <v>249224</v>
      </c>
      <c r="C9" s="458">
        <v>267660</v>
      </c>
      <c r="D9" s="458">
        <v>317818</v>
      </c>
      <c r="E9" s="37">
        <v>15.353982409924175</v>
      </c>
      <c r="F9" s="37">
        <v>14.693950150584717</v>
      </c>
      <c r="G9" s="37">
        <v>14.480776468294</v>
      </c>
      <c r="H9" s="37">
        <v>17.015912068099333</v>
      </c>
      <c r="I9" s="37">
        <v>7.3973614098160692</v>
      </c>
      <c r="J9" s="37">
        <v>18.739445565269371</v>
      </c>
    </row>
    <row r="10" spans="1:10" x14ac:dyDescent="0.25">
      <c r="A10" s="461" t="s">
        <v>352</v>
      </c>
      <c r="B10" s="458">
        <v>66870</v>
      </c>
      <c r="C10" s="458">
        <v>91069</v>
      </c>
      <c r="D10" s="458">
        <v>106973</v>
      </c>
      <c r="E10" s="37">
        <v>4.1196706727748111</v>
      </c>
      <c r="F10" s="37">
        <v>4.9994894502861831</v>
      </c>
      <c r="G10" s="37">
        <v>4.8740225573844587</v>
      </c>
      <c r="H10" s="37">
        <v>28.774456940378982</v>
      </c>
      <c r="I10" s="37">
        <v>36.188126215044115</v>
      </c>
      <c r="J10" s="37">
        <v>17.463681384444762</v>
      </c>
    </row>
    <row r="11" spans="1:10" x14ac:dyDescent="0.25">
      <c r="A11" s="461" t="s">
        <v>353</v>
      </c>
      <c r="B11" s="458">
        <v>17773</v>
      </c>
      <c r="C11" s="458">
        <v>20535</v>
      </c>
      <c r="D11" s="458">
        <v>23826</v>
      </c>
      <c r="E11" s="37">
        <v>1.094944023736006</v>
      </c>
      <c r="F11" s="37">
        <v>1.1273267068006319</v>
      </c>
      <c r="G11" s="37">
        <v>1.0855866569343864</v>
      </c>
      <c r="H11" s="37">
        <v>13.587269125071899</v>
      </c>
      <c r="I11" s="37">
        <v>15.540426489619087</v>
      </c>
      <c r="J11" s="37">
        <v>16.026296566837107</v>
      </c>
    </row>
    <row r="12" spans="1:10" x14ac:dyDescent="0.25">
      <c r="A12" s="461" t="s">
        <v>27</v>
      </c>
      <c r="B12" s="458">
        <v>260787</v>
      </c>
      <c r="C12" s="458">
        <v>307733</v>
      </c>
      <c r="D12" s="458">
        <v>347024</v>
      </c>
      <c r="E12" s="37">
        <v>16.06634598087221</v>
      </c>
      <c r="F12" s="37">
        <v>16.893870438951978</v>
      </c>
      <c r="G12" s="37">
        <v>15.811492656593574</v>
      </c>
      <c r="H12" s="37">
        <v>13.303876332733767</v>
      </c>
      <c r="I12" s="37">
        <v>18.001664193383874</v>
      </c>
      <c r="J12" s="37">
        <v>12.767886447017382</v>
      </c>
    </row>
    <row r="13" spans="1:10" x14ac:dyDescent="0.25">
      <c r="A13" s="461" t="s">
        <v>80</v>
      </c>
      <c r="B13" s="458">
        <v>77091</v>
      </c>
      <c r="C13" s="458">
        <v>83764</v>
      </c>
      <c r="D13" s="458">
        <v>93766</v>
      </c>
      <c r="E13" s="37">
        <v>4.7493574373393592</v>
      </c>
      <c r="F13" s="37">
        <v>4.5984608847552053</v>
      </c>
      <c r="G13" s="37">
        <v>4.2722705646818468</v>
      </c>
      <c r="H13" s="37">
        <v>17.924831352393188</v>
      </c>
      <c r="I13" s="37">
        <v>8.6560039433915748</v>
      </c>
      <c r="J13" s="37">
        <v>11.940690511436895</v>
      </c>
    </row>
    <row r="14" spans="1:10" x14ac:dyDescent="0.25">
      <c r="A14" s="461" t="s">
        <v>354</v>
      </c>
      <c r="B14" s="458">
        <v>327322</v>
      </c>
      <c r="C14" s="458">
        <v>394814</v>
      </c>
      <c r="D14" s="458">
        <v>510442</v>
      </c>
      <c r="E14" s="37">
        <v>20.16537825563028</v>
      </c>
      <c r="F14" s="37">
        <v>21.674427388302153</v>
      </c>
      <c r="G14" s="37">
        <v>23.257324953366158</v>
      </c>
      <c r="H14" s="37">
        <v>20.442143453767379</v>
      </c>
      <c r="I14" s="37">
        <v>20.619451182627504</v>
      </c>
      <c r="J14" s="37">
        <v>29.286702092630961</v>
      </c>
    </row>
    <row r="15" spans="1:10" x14ac:dyDescent="0.25">
      <c r="A15" s="41" t="s">
        <v>8</v>
      </c>
      <c r="B15" s="455">
        <v>1623188</v>
      </c>
      <c r="C15" s="455">
        <v>1821566</v>
      </c>
      <c r="D15" s="455">
        <v>2194758</v>
      </c>
      <c r="E15" s="42">
        <v>100</v>
      </c>
      <c r="F15" s="42">
        <v>100</v>
      </c>
      <c r="G15" s="42">
        <v>100</v>
      </c>
      <c r="H15" s="42">
        <v>16.848157461110915</v>
      </c>
      <c r="I15" s="42">
        <v>12.221504841090496</v>
      </c>
      <c r="J15" s="42">
        <v>20.487426752585414</v>
      </c>
    </row>
    <row r="16" spans="1:10" x14ac:dyDescent="0.25">
      <c r="A16" s="103"/>
      <c r="B16" s="103"/>
      <c r="C16" s="103"/>
      <c r="D16" s="103"/>
      <c r="E16" s="103"/>
      <c r="F16" s="103"/>
      <c r="G16" s="103"/>
      <c r="H16" s="103"/>
      <c r="I16" s="103"/>
      <c r="J16" s="103"/>
    </row>
    <row r="17" spans="1:10" x14ac:dyDescent="0.25">
      <c r="A17" s="595" t="s">
        <v>3</v>
      </c>
      <c r="B17" s="595"/>
      <c r="C17" s="595"/>
      <c r="D17" s="595"/>
      <c r="E17" s="595"/>
      <c r="F17" s="595"/>
      <c r="G17" s="595"/>
      <c r="H17" s="595"/>
      <c r="I17" s="595"/>
      <c r="J17" s="595"/>
    </row>
  </sheetData>
  <mergeCells count="5">
    <mergeCell ref="A1:J1"/>
    <mergeCell ref="B2:D2"/>
    <mergeCell ref="E2:G2"/>
    <mergeCell ref="H2:J2"/>
    <mergeCell ref="A17:J17"/>
  </mergeCells>
  <pageMargins left="0.7" right="0.7" top="0.75" bottom="0.75" header="0.3" footer="0.3"/>
  <pageSetup paperSize="9" scale="81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Normal="100" zoomScaleSheetLayoutView="100" workbookViewId="0">
      <selection activeCell="A8" sqref="A8:N24"/>
    </sheetView>
  </sheetViews>
  <sheetFormatPr defaultRowHeight="15" x14ac:dyDescent="0.25"/>
  <cols>
    <col min="1" max="1" width="27.42578125" style="258" customWidth="1"/>
    <col min="2" max="16384" width="9.140625" style="258"/>
  </cols>
  <sheetData>
    <row r="1" spans="1:11" ht="29.25" customHeight="1" x14ac:dyDescent="0.25">
      <c r="A1" s="592" t="s">
        <v>355</v>
      </c>
      <c r="B1" s="592"/>
      <c r="C1" s="592"/>
      <c r="D1" s="592"/>
      <c r="E1" s="592"/>
      <c r="F1" s="592"/>
      <c r="G1" s="592"/>
      <c r="H1" s="592"/>
      <c r="I1" s="592"/>
      <c r="J1" s="592"/>
      <c r="K1" s="462"/>
    </row>
    <row r="2" spans="1:11" ht="27" customHeight="1" x14ac:dyDescent="0.25">
      <c r="A2" s="555" t="s">
        <v>23</v>
      </c>
      <c r="B2" s="477" t="s">
        <v>0</v>
      </c>
      <c r="C2" s="477"/>
      <c r="D2" s="477"/>
      <c r="E2" s="477" t="s">
        <v>4</v>
      </c>
      <c r="F2" s="477"/>
      <c r="G2" s="477"/>
      <c r="H2" s="597" t="s">
        <v>19</v>
      </c>
      <c r="I2" s="597"/>
      <c r="J2" s="597"/>
    </row>
    <row r="3" spans="1:11" x14ac:dyDescent="0.25">
      <c r="A3" s="535"/>
      <c r="B3" s="448">
        <v>2015</v>
      </c>
      <c r="C3" s="448">
        <v>2016</v>
      </c>
      <c r="D3" s="448">
        <v>2017</v>
      </c>
      <c r="E3" s="448">
        <v>2015</v>
      </c>
      <c r="F3" s="448">
        <v>2016</v>
      </c>
      <c r="G3" s="448">
        <v>2017</v>
      </c>
      <c r="H3" s="448">
        <v>2015</v>
      </c>
      <c r="I3" s="448">
        <v>2016</v>
      </c>
      <c r="J3" s="448">
        <v>2017</v>
      </c>
    </row>
    <row r="4" spans="1:11" x14ac:dyDescent="0.25">
      <c r="A4" s="449" t="s">
        <v>24</v>
      </c>
      <c r="B4" s="450">
        <v>13858</v>
      </c>
      <c r="C4" s="450">
        <v>12937</v>
      </c>
      <c r="D4" s="450">
        <v>14743</v>
      </c>
      <c r="E4" s="451">
        <v>0.86101113200783097</v>
      </c>
      <c r="F4" s="451">
        <v>0.71697161652520647</v>
      </c>
      <c r="G4" s="451">
        <v>0.67678609464630668</v>
      </c>
      <c r="H4" s="451">
        <v>-19.058466211085801</v>
      </c>
      <c r="I4" s="451">
        <v>-6.645980660990042</v>
      </c>
      <c r="J4" s="451">
        <v>13.959959805209863</v>
      </c>
    </row>
    <row r="5" spans="1:11" x14ac:dyDescent="0.25">
      <c r="A5" s="31" t="s">
        <v>350</v>
      </c>
      <c r="B5" s="453">
        <v>603202</v>
      </c>
      <c r="C5" s="453">
        <v>634879</v>
      </c>
      <c r="D5" s="453">
        <v>771463</v>
      </c>
      <c r="E5" s="32">
        <v>37.477531884066074</v>
      </c>
      <c r="F5" s="32">
        <v>35.185145159457882</v>
      </c>
      <c r="G5" s="32">
        <v>35.414463198407624</v>
      </c>
      <c r="H5" s="32">
        <v>16.535551726003263</v>
      </c>
      <c r="I5" s="32">
        <v>5.2514746303891569</v>
      </c>
      <c r="J5" s="32">
        <v>21.513390740597814</v>
      </c>
    </row>
    <row r="6" spans="1:11" x14ac:dyDescent="0.25">
      <c r="A6" s="461" t="s">
        <v>26</v>
      </c>
      <c r="B6" s="458">
        <v>29088</v>
      </c>
      <c r="C6" s="458">
        <v>32768</v>
      </c>
      <c r="D6" s="458">
        <v>43058</v>
      </c>
      <c r="E6" s="37">
        <v>1.807265969681324</v>
      </c>
      <c r="F6" s="37">
        <v>1.8160103525004225</v>
      </c>
      <c r="G6" s="37">
        <v>1.9766028395360964</v>
      </c>
      <c r="H6" s="37">
        <v>27.696562623468985</v>
      </c>
      <c r="I6" s="37">
        <v>12.651265126512651</v>
      </c>
      <c r="J6" s="37">
        <v>31.402587890625</v>
      </c>
    </row>
    <row r="7" spans="1:11" x14ac:dyDescent="0.25">
      <c r="A7" s="461" t="s">
        <v>25</v>
      </c>
      <c r="B7" s="458">
        <v>574114</v>
      </c>
      <c r="C7" s="458">
        <v>602111</v>
      </c>
      <c r="D7" s="458">
        <v>728405</v>
      </c>
      <c r="E7" s="37">
        <v>35.67026591438475</v>
      </c>
      <c r="F7" s="37">
        <v>33.369134806957454</v>
      </c>
      <c r="G7" s="37">
        <v>33.437860358871532</v>
      </c>
      <c r="H7" s="37">
        <v>16.021768960437157</v>
      </c>
      <c r="I7" s="37">
        <v>4.8765576174766689</v>
      </c>
      <c r="J7" s="37">
        <v>20.97520224676181</v>
      </c>
    </row>
    <row r="8" spans="1:11" x14ac:dyDescent="0.25">
      <c r="A8" s="31" t="s">
        <v>351</v>
      </c>
      <c r="B8" s="453">
        <v>992443</v>
      </c>
      <c r="C8" s="453">
        <v>1156579</v>
      </c>
      <c r="D8" s="453">
        <v>1392178</v>
      </c>
      <c r="E8" s="32">
        <v>61.661456983926087</v>
      </c>
      <c r="F8" s="32">
        <v>64.097883224016911</v>
      </c>
      <c r="G8" s="32">
        <v>63.908750706946073</v>
      </c>
      <c r="H8" s="32">
        <v>18.061819172437257</v>
      </c>
      <c r="I8" s="32">
        <v>16.538582064662656</v>
      </c>
      <c r="J8" s="32">
        <v>20.370333544012126</v>
      </c>
    </row>
    <row r="9" spans="1:11" x14ac:dyDescent="0.25">
      <c r="A9" s="461" t="s">
        <v>28</v>
      </c>
      <c r="B9" s="458">
        <v>248886</v>
      </c>
      <c r="C9" s="458">
        <v>266553</v>
      </c>
      <c r="D9" s="458">
        <v>316530</v>
      </c>
      <c r="E9" s="37">
        <v>15.463531288851279</v>
      </c>
      <c r="F9" s="37">
        <v>14.772430648499913</v>
      </c>
      <c r="G9" s="37">
        <v>14.53049600070511</v>
      </c>
      <c r="H9" s="37">
        <v>16.86544457383269</v>
      </c>
      <c r="I9" s="37">
        <v>7.098430606783829</v>
      </c>
      <c r="J9" s="37">
        <v>18.749366917648647</v>
      </c>
    </row>
    <row r="10" spans="1:11" x14ac:dyDescent="0.25">
      <c r="A10" s="461" t="s">
        <v>352</v>
      </c>
      <c r="B10" s="458">
        <v>66507</v>
      </c>
      <c r="C10" s="458">
        <v>89973</v>
      </c>
      <c r="D10" s="458">
        <v>106638</v>
      </c>
      <c r="E10" s="37">
        <v>4.1321451404564016</v>
      </c>
      <c r="F10" s="37">
        <v>4.9863250563208164</v>
      </c>
      <c r="G10" s="37">
        <v>4.8952801709891371</v>
      </c>
      <c r="H10" s="37">
        <v>28.334909210196248</v>
      </c>
      <c r="I10" s="37">
        <v>35.283503992060986</v>
      </c>
      <c r="J10" s="37">
        <v>18.522223333666769</v>
      </c>
    </row>
    <row r="11" spans="1:11" x14ac:dyDescent="0.25">
      <c r="A11" s="461" t="s">
        <v>353</v>
      </c>
      <c r="B11" s="458">
        <v>17366</v>
      </c>
      <c r="C11" s="458">
        <v>19796</v>
      </c>
      <c r="D11" s="458">
        <v>23785</v>
      </c>
      <c r="E11" s="37">
        <v>1.0789666126748443</v>
      </c>
      <c r="F11" s="37">
        <v>1.0970990276519277</v>
      </c>
      <c r="G11" s="37">
        <v>1.0918644279429155</v>
      </c>
      <c r="H11" s="37">
        <v>11.327649208282581</v>
      </c>
      <c r="I11" s="37">
        <v>13.992859610733618</v>
      </c>
      <c r="J11" s="37">
        <v>20.150535461709438</v>
      </c>
    </row>
    <row r="12" spans="1:11" x14ac:dyDescent="0.25">
      <c r="A12" s="461" t="s">
        <v>27</v>
      </c>
      <c r="B12" s="458">
        <v>257164</v>
      </c>
      <c r="C12" s="458">
        <v>305968</v>
      </c>
      <c r="D12" s="458">
        <v>344249</v>
      </c>
      <c r="E12" s="37">
        <v>15.977851547962322</v>
      </c>
      <c r="F12" s="37">
        <v>16.956819321711709</v>
      </c>
      <c r="G12" s="37">
        <v>15.802953014711823</v>
      </c>
      <c r="H12" s="37">
        <v>12.545897757957436</v>
      </c>
      <c r="I12" s="37">
        <v>18.977772938669489</v>
      </c>
      <c r="J12" s="37">
        <v>12.51143910474298</v>
      </c>
    </row>
    <row r="13" spans="1:11" x14ac:dyDescent="0.25">
      <c r="A13" s="461" t="s">
        <v>80</v>
      </c>
      <c r="B13" s="458">
        <v>76070</v>
      </c>
      <c r="C13" s="458">
        <v>83473</v>
      </c>
      <c r="D13" s="458">
        <v>93567</v>
      </c>
      <c r="E13" s="37">
        <v>4.7263037099029948</v>
      </c>
      <c r="F13" s="37">
        <v>4.6260935105672534</v>
      </c>
      <c r="G13" s="37">
        <v>4.2952482206993814</v>
      </c>
      <c r="H13" s="37">
        <v>19.043520445689428</v>
      </c>
      <c r="I13" s="37">
        <v>9.7318259497830955</v>
      </c>
      <c r="J13" s="37">
        <v>12.092532914834738</v>
      </c>
    </row>
    <row r="14" spans="1:11" x14ac:dyDescent="0.25">
      <c r="A14" s="461" t="s">
        <v>354</v>
      </c>
      <c r="B14" s="458">
        <v>326450</v>
      </c>
      <c r="C14" s="458">
        <v>390816</v>
      </c>
      <c r="D14" s="458">
        <v>507409</v>
      </c>
      <c r="E14" s="37">
        <v>20.282658684078253</v>
      </c>
      <c r="F14" s="37">
        <v>21.659115659265293</v>
      </c>
      <c r="G14" s="37">
        <v>23.292908871897701</v>
      </c>
      <c r="H14" s="37">
        <v>21.889293381872491</v>
      </c>
      <c r="I14" s="37">
        <v>19.716955123296064</v>
      </c>
      <c r="J14" s="37">
        <v>29.833220748382871</v>
      </c>
    </row>
    <row r="15" spans="1:11" x14ac:dyDescent="0.25">
      <c r="A15" s="41" t="s">
        <v>8</v>
      </c>
      <c r="B15" s="455">
        <v>1609503</v>
      </c>
      <c r="C15" s="455">
        <v>1804395</v>
      </c>
      <c r="D15" s="455">
        <v>2178384</v>
      </c>
      <c r="E15" s="42">
        <v>100</v>
      </c>
      <c r="F15" s="42">
        <v>100</v>
      </c>
      <c r="G15" s="42">
        <v>100</v>
      </c>
      <c r="H15" s="42">
        <v>17.025315811439448</v>
      </c>
      <c r="I15" s="42">
        <v>12.108831111218805</v>
      </c>
      <c r="J15" s="42">
        <v>20.726559317666034</v>
      </c>
    </row>
    <row r="16" spans="1:11" x14ac:dyDescent="0.25">
      <c r="A16" s="103"/>
      <c r="B16" s="103"/>
      <c r="C16" s="103"/>
      <c r="D16" s="103"/>
      <c r="E16" s="103"/>
      <c r="F16" s="103"/>
      <c r="G16" s="103"/>
      <c r="H16" s="103"/>
      <c r="I16" s="103"/>
      <c r="J16" s="103"/>
    </row>
    <row r="17" spans="1:10" x14ac:dyDescent="0.25">
      <c r="A17" s="595" t="s">
        <v>3</v>
      </c>
      <c r="B17" s="595"/>
      <c r="C17" s="595"/>
      <c r="D17" s="595"/>
      <c r="E17" s="595"/>
      <c r="F17" s="595"/>
      <c r="G17" s="595"/>
      <c r="H17" s="595"/>
      <c r="I17" s="595"/>
      <c r="J17" s="595"/>
    </row>
  </sheetData>
  <mergeCells count="6">
    <mergeCell ref="A17:J17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showGridLines="0" view="pageBreakPreview" zoomScaleNormal="100" zoomScaleSheetLayoutView="100" workbookViewId="0">
      <selection activeCell="A4" sqref="A4"/>
    </sheetView>
  </sheetViews>
  <sheetFormatPr defaultColWidth="9.140625" defaultRowHeight="13.5" x14ac:dyDescent="0.25"/>
  <cols>
    <col min="1" max="4" width="8.7109375" style="322" customWidth="1"/>
    <col min="5" max="6" width="10.7109375" style="322" customWidth="1"/>
    <col min="7" max="9" width="8.7109375" style="322" customWidth="1"/>
    <col min="10" max="11" width="10.7109375" style="322" customWidth="1"/>
    <col min="12" max="13" width="8.7109375" style="322" customWidth="1"/>
    <col min="14" max="15" width="10.7109375" style="322" customWidth="1"/>
    <col min="16" max="18" width="8.7109375" style="322" customWidth="1"/>
    <col min="19" max="19" width="10.7109375" style="322" customWidth="1"/>
    <col min="20" max="20" width="4.7109375" style="322" customWidth="1"/>
    <col min="21" max="16384" width="9.140625" style="322"/>
  </cols>
  <sheetData>
    <row r="1" spans="1:20" ht="20.25" customHeight="1" x14ac:dyDescent="0.25">
      <c r="A1" s="479" t="s">
        <v>270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6"/>
    </row>
    <row r="2" spans="1:20" ht="13.5" customHeight="1" x14ac:dyDescent="0.25">
      <c r="A2" s="480" t="s">
        <v>233</v>
      </c>
      <c r="B2" s="480"/>
      <c r="C2" s="480" t="s">
        <v>0</v>
      </c>
      <c r="D2" s="480"/>
      <c r="E2" s="480"/>
      <c r="F2" s="480"/>
      <c r="G2" s="480"/>
      <c r="H2" s="480" t="s">
        <v>4</v>
      </c>
      <c r="I2" s="480"/>
      <c r="J2" s="480"/>
      <c r="K2" s="314"/>
      <c r="L2" s="485" t="s">
        <v>245</v>
      </c>
      <c r="M2" s="485"/>
      <c r="N2" s="485"/>
      <c r="O2" s="485"/>
      <c r="P2" s="485"/>
      <c r="Q2" s="485"/>
      <c r="R2" s="485"/>
      <c r="S2" s="485"/>
      <c r="T2" s="287"/>
    </row>
    <row r="3" spans="1:20" ht="15" customHeight="1" x14ac:dyDescent="0.25">
      <c r="A3" s="482"/>
      <c r="B3" s="482"/>
      <c r="C3" s="481"/>
      <c r="D3" s="481"/>
      <c r="E3" s="481"/>
      <c r="F3" s="481"/>
      <c r="G3" s="481"/>
      <c r="H3" s="481"/>
      <c r="I3" s="481"/>
      <c r="J3" s="481"/>
      <c r="K3" s="312"/>
      <c r="L3" s="481" t="s">
        <v>246</v>
      </c>
      <c r="M3" s="481"/>
      <c r="N3" s="481"/>
      <c r="O3" s="312"/>
      <c r="P3" s="481" t="s">
        <v>247</v>
      </c>
      <c r="Q3" s="481"/>
      <c r="R3" s="481"/>
      <c r="S3" s="481"/>
    </row>
    <row r="4" spans="1:20" x14ac:dyDescent="0.25">
      <c r="A4" s="299"/>
      <c r="B4" s="299"/>
      <c r="C4" s="315" t="s">
        <v>5</v>
      </c>
      <c r="D4" s="315" t="s">
        <v>6</v>
      </c>
      <c r="E4" s="315" t="s">
        <v>7</v>
      </c>
      <c r="F4" s="316" t="s">
        <v>20</v>
      </c>
      <c r="G4" s="317" t="s">
        <v>8</v>
      </c>
      <c r="H4" s="315" t="s">
        <v>5</v>
      </c>
      <c r="I4" s="315" t="s">
        <v>6</v>
      </c>
      <c r="J4" s="315" t="s">
        <v>7</v>
      </c>
      <c r="K4" s="316" t="s">
        <v>20</v>
      </c>
      <c r="L4" s="315" t="s">
        <v>5</v>
      </c>
      <c r="M4" s="315" t="s">
        <v>6</v>
      </c>
      <c r="N4" s="315" t="s">
        <v>7</v>
      </c>
      <c r="O4" s="316" t="s">
        <v>20</v>
      </c>
      <c r="P4" s="315" t="s">
        <v>5</v>
      </c>
      <c r="Q4" s="315" t="s">
        <v>6</v>
      </c>
      <c r="R4" s="315" t="s">
        <v>7</v>
      </c>
      <c r="S4" s="316" t="s">
        <v>20</v>
      </c>
    </row>
    <row r="5" spans="1:20" x14ac:dyDescent="0.25">
      <c r="A5" s="481">
        <v>2015</v>
      </c>
      <c r="B5" s="306" t="s">
        <v>237</v>
      </c>
      <c r="C5" s="307">
        <v>1064065</v>
      </c>
      <c r="D5" s="307">
        <v>653972</v>
      </c>
      <c r="E5" s="307">
        <v>887938</v>
      </c>
      <c r="F5" s="307">
        <v>1055</v>
      </c>
      <c r="G5" s="323">
        <v>2607030</v>
      </c>
      <c r="H5" s="320">
        <v>40.815218850569423</v>
      </c>
      <c r="I5" s="320">
        <v>25.084943403029502</v>
      </c>
      <c r="J5" s="320">
        <v>34.059370241232365</v>
      </c>
      <c r="K5" s="320">
        <v>4.0467505168716895E-2</v>
      </c>
      <c r="L5" s="307">
        <v>70517</v>
      </c>
      <c r="M5" s="307">
        <v>41164</v>
      </c>
      <c r="N5" s="307">
        <v>-1265</v>
      </c>
      <c r="O5" s="307">
        <v>201</v>
      </c>
      <c r="P5" s="324">
        <v>7.0974930249972825</v>
      </c>
      <c r="Q5" s="324">
        <v>6.7172752313938462</v>
      </c>
      <c r="R5" s="324">
        <v>-0.14226222808515041</v>
      </c>
      <c r="S5" s="324">
        <v>23.536299765807964</v>
      </c>
    </row>
    <row r="6" spans="1:20" x14ac:dyDescent="0.25">
      <c r="A6" s="481"/>
      <c r="B6" s="306" t="s">
        <v>238</v>
      </c>
      <c r="C6" s="307">
        <v>1088836</v>
      </c>
      <c r="D6" s="307">
        <v>701094</v>
      </c>
      <c r="E6" s="307">
        <v>1008775</v>
      </c>
      <c r="F6" s="307">
        <v>1007</v>
      </c>
      <c r="G6" s="323">
        <v>2799712</v>
      </c>
      <c r="H6" s="320">
        <v>38.891000217165193</v>
      </c>
      <c r="I6" s="320">
        <v>25.04164714084877</v>
      </c>
      <c r="J6" s="320">
        <v>36.031384656707552</v>
      </c>
      <c r="K6" s="320">
        <v>3.5967985278485791E-2</v>
      </c>
      <c r="L6" s="307">
        <v>37601</v>
      </c>
      <c r="M6" s="307">
        <v>60480</v>
      </c>
      <c r="N6" s="307">
        <v>16895</v>
      </c>
      <c r="O6" s="307">
        <v>34</v>
      </c>
      <c r="P6" s="324">
        <v>3.5768405732305339</v>
      </c>
      <c r="Q6" s="324">
        <v>9.440942595697253</v>
      </c>
      <c r="R6" s="324">
        <v>1.7033310481106585</v>
      </c>
      <c r="S6" s="324">
        <v>3.494347379239465</v>
      </c>
    </row>
    <row r="7" spans="1:20" x14ac:dyDescent="0.25">
      <c r="A7" s="481"/>
      <c r="B7" s="306" t="s">
        <v>239</v>
      </c>
      <c r="C7" s="307">
        <v>1007452</v>
      </c>
      <c r="D7" s="307">
        <v>556583</v>
      </c>
      <c r="E7" s="307">
        <v>961730</v>
      </c>
      <c r="F7" s="307">
        <v>1054</v>
      </c>
      <c r="G7" s="323">
        <v>2526819</v>
      </c>
      <c r="H7" s="320">
        <v>39.870366654675301</v>
      </c>
      <c r="I7" s="320">
        <v>22.027022909040973</v>
      </c>
      <c r="J7" s="320">
        <v>38.060897911563906</v>
      </c>
      <c r="K7" s="320">
        <v>4.1712524719815701E-2</v>
      </c>
      <c r="L7" s="307">
        <v>882</v>
      </c>
      <c r="M7" s="307">
        <v>4088</v>
      </c>
      <c r="N7" s="307">
        <v>11702</v>
      </c>
      <c r="O7" s="307">
        <v>-146</v>
      </c>
      <c r="P7" s="324">
        <v>8.7624308294505099E-2</v>
      </c>
      <c r="Q7" s="324">
        <v>0.73991619833663658</v>
      </c>
      <c r="R7" s="324">
        <v>1.231753169380271</v>
      </c>
      <c r="S7" s="324">
        <v>-12.166666666666668</v>
      </c>
    </row>
    <row r="8" spans="1:20" x14ac:dyDescent="0.25">
      <c r="A8" s="482"/>
      <c r="B8" s="306" t="s">
        <v>240</v>
      </c>
      <c r="C8" s="307">
        <v>1002457</v>
      </c>
      <c r="D8" s="307">
        <v>669059</v>
      </c>
      <c r="E8" s="307">
        <v>872614</v>
      </c>
      <c r="F8" s="307">
        <v>1020</v>
      </c>
      <c r="G8" s="323">
        <v>2545150</v>
      </c>
      <c r="H8" s="320">
        <v>39.386951653144216</v>
      </c>
      <c r="I8" s="320">
        <v>26.287605838555685</v>
      </c>
      <c r="J8" s="320">
        <v>34.285366284894806</v>
      </c>
      <c r="K8" s="320">
        <v>4.0076223405300274E-2</v>
      </c>
      <c r="L8" s="307">
        <v>93341</v>
      </c>
      <c r="M8" s="307">
        <v>67123</v>
      </c>
      <c r="N8" s="307">
        <v>39826</v>
      </c>
      <c r="O8" s="307">
        <v>-137</v>
      </c>
      <c r="P8" s="324">
        <v>10.267226624545163</v>
      </c>
      <c r="Q8" s="324">
        <v>11.151185508093883</v>
      </c>
      <c r="R8" s="324">
        <v>4.7822495040754669</v>
      </c>
      <c r="S8" s="324">
        <v>-11.840968020743302</v>
      </c>
    </row>
    <row r="9" spans="1:20" x14ac:dyDescent="0.25">
      <c r="A9" s="481">
        <v>2016</v>
      </c>
      <c r="B9" s="302" t="s">
        <v>237</v>
      </c>
      <c r="C9" s="303">
        <v>899888</v>
      </c>
      <c r="D9" s="303">
        <v>538845</v>
      </c>
      <c r="E9" s="303">
        <v>786330</v>
      </c>
      <c r="F9" s="303">
        <v>1065</v>
      </c>
      <c r="G9" s="325">
        <v>2226128</v>
      </c>
      <c r="H9" s="319">
        <v>40.423910934142157</v>
      </c>
      <c r="I9" s="319">
        <v>24.205481445810843</v>
      </c>
      <c r="J9" s="319">
        <v>35.32276670523887</v>
      </c>
      <c r="K9" s="319">
        <v>4.7840914808133225E-2</v>
      </c>
      <c r="L9" s="303">
        <v>-164177</v>
      </c>
      <c r="M9" s="303">
        <v>-115127</v>
      </c>
      <c r="N9" s="303">
        <v>-101608</v>
      </c>
      <c r="O9" s="303">
        <v>10</v>
      </c>
      <c r="P9" s="326">
        <v>-15.429226597999183</v>
      </c>
      <c r="Q9" s="326">
        <v>-17.604270519227121</v>
      </c>
      <c r="R9" s="326">
        <v>-11.44314130040611</v>
      </c>
      <c r="S9" s="326">
        <v>0.94786729857819907</v>
      </c>
    </row>
    <row r="10" spans="1:20" x14ac:dyDescent="0.25">
      <c r="A10" s="481"/>
      <c r="B10" s="306" t="s">
        <v>238</v>
      </c>
      <c r="C10" s="307">
        <v>959224</v>
      </c>
      <c r="D10" s="307">
        <v>583204</v>
      </c>
      <c r="E10" s="307">
        <v>925930</v>
      </c>
      <c r="F10" s="307">
        <v>1154</v>
      </c>
      <c r="G10" s="323">
        <v>2469512</v>
      </c>
      <c r="H10" s="320">
        <v>38.84265393324673</v>
      </c>
      <c r="I10" s="320">
        <v>23.616163841277142</v>
      </c>
      <c r="J10" s="320">
        <v>37.494452345240681</v>
      </c>
      <c r="K10" s="320">
        <v>4.672988023544733E-2</v>
      </c>
      <c r="L10" s="307">
        <v>-129612</v>
      </c>
      <c r="M10" s="307">
        <v>-117890</v>
      </c>
      <c r="N10" s="307">
        <v>-82845</v>
      </c>
      <c r="O10" s="307">
        <v>147</v>
      </c>
      <c r="P10" s="324">
        <v>-11.903721037878983</v>
      </c>
      <c r="Q10" s="324">
        <v>-16.815148895868457</v>
      </c>
      <c r="R10" s="324">
        <v>-8.2124358751951618</v>
      </c>
      <c r="S10" s="324">
        <v>14.597815292949354</v>
      </c>
    </row>
    <row r="11" spans="1:20" x14ac:dyDescent="0.25">
      <c r="A11" s="481"/>
      <c r="B11" s="306" t="s">
        <v>239</v>
      </c>
      <c r="C11" s="307">
        <v>990678</v>
      </c>
      <c r="D11" s="307">
        <v>524497</v>
      </c>
      <c r="E11" s="307">
        <v>888895</v>
      </c>
      <c r="F11" s="307">
        <v>884</v>
      </c>
      <c r="G11" s="323">
        <v>2404954</v>
      </c>
      <c r="H11" s="320">
        <v>41.193220327706889</v>
      </c>
      <c r="I11" s="320">
        <v>21.809024205868386</v>
      </c>
      <c r="J11" s="320">
        <v>36.96099800661468</v>
      </c>
      <c r="K11" s="320">
        <v>3.6757459810042102E-2</v>
      </c>
      <c r="L11" s="307">
        <v>-16774</v>
      </c>
      <c r="M11" s="307">
        <v>-32086</v>
      </c>
      <c r="N11" s="307">
        <v>-72835</v>
      </c>
      <c r="O11" s="307">
        <v>-170</v>
      </c>
      <c r="P11" s="324">
        <v>-1.6649924760683388</v>
      </c>
      <c r="Q11" s="324">
        <v>-5.7648185445836466</v>
      </c>
      <c r="R11" s="324">
        <v>-7.5733313923866366</v>
      </c>
      <c r="S11" s="324">
        <v>-16.129032258064516</v>
      </c>
    </row>
    <row r="12" spans="1:20" x14ac:dyDescent="0.25">
      <c r="A12" s="482"/>
      <c r="B12" s="309" t="s">
        <v>240</v>
      </c>
      <c r="C12" s="310">
        <v>978459</v>
      </c>
      <c r="D12" s="310">
        <v>622280</v>
      </c>
      <c r="E12" s="310">
        <v>771375</v>
      </c>
      <c r="F12" s="310">
        <v>888</v>
      </c>
      <c r="G12" s="327">
        <v>2373002</v>
      </c>
      <c r="H12" s="321">
        <v>41.232961455573999</v>
      </c>
      <c r="I12" s="321">
        <v>26.223323874147596</v>
      </c>
      <c r="J12" s="321">
        <v>32.506293715723793</v>
      </c>
      <c r="K12" s="321">
        <v>3.7420954554610572E-2</v>
      </c>
      <c r="L12" s="310">
        <v>-23998</v>
      </c>
      <c r="M12" s="310">
        <v>-46779</v>
      </c>
      <c r="N12" s="310">
        <v>-101239</v>
      </c>
      <c r="O12" s="310">
        <v>-132</v>
      </c>
      <c r="P12" s="328">
        <v>-2.3939181431223484</v>
      </c>
      <c r="Q12" s="328">
        <v>-6.9917600689924209</v>
      </c>
      <c r="R12" s="328">
        <v>-11.601807901317192</v>
      </c>
      <c r="S12" s="328">
        <v>-12.941176470588237</v>
      </c>
    </row>
    <row r="13" spans="1:20" x14ac:dyDescent="0.25">
      <c r="A13" s="481">
        <v>2017</v>
      </c>
      <c r="B13" s="302" t="s">
        <v>237</v>
      </c>
      <c r="C13" s="303">
        <v>994569</v>
      </c>
      <c r="D13" s="303">
        <v>583019</v>
      </c>
      <c r="E13" s="303">
        <v>836506</v>
      </c>
      <c r="F13" s="303">
        <v>1037</v>
      </c>
      <c r="G13" s="325">
        <v>2415131</v>
      </c>
      <c r="H13" s="319">
        <v>41.180747545371247</v>
      </c>
      <c r="I13" s="319">
        <v>24.140264027085902</v>
      </c>
      <c r="J13" s="319">
        <v>34.636050798072645</v>
      </c>
      <c r="K13" s="319">
        <v>4.2937629470202653E-2</v>
      </c>
      <c r="L13" s="303">
        <v>94681</v>
      </c>
      <c r="M13" s="303">
        <v>44174</v>
      </c>
      <c r="N13" s="303">
        <v>50176</v>
      </c>
      <c r="O13" s="303">
        <v>-28</v>
      </c>
      <c r="P13" s="326">
        <v>10.521420443432961</v>
      </c>
      <c r="Q13" s="326">
        <v>8.1979047778118019</v>
      </c>
      <c r="R13" s="326">
        <v>6.3810359518268411</v>
      </c>
      <c r="S13" s="326">
        <v>-2.629107981220657</v>
      </c>
    </row>
    <row r="14" spans="1:20" x14ac:dyDescent="0.25">
      <c r="A14" s="481"/>
      <c r="B14" s="306" t="s">
        <v>238</v>
      </c>
      <c r="C14" s="307">
        <v>1196881</v>
      </c>
      <c r="D14" s="307">
        <v>671534</v>
      </c>
      <c r="E14" s="307">
        <v>1092799</v>
      </c>
      <c r="F14" s="307">
        <v>907</v>
      </c>
      <c r="G14" s="323">
        <v>2962121</v>
      </c>
      <c r="H14" s="320">
        <v>40.406215681263532</v>
      </c>
      <c r="I14" s="320">
        <v>22.670714666956549</v>
      </c>
      <c r="J14" s="320">
        <v>36.892449700738084</v>
      </c>
      <c r="K14" s="320">
        <v>3.0619951041837928E-2</v>
      </c>
      <c r="L14" s="307">
        <v>237657</v>
      </c>
      <c r="M14" s="307">
        <v>88330</v>
      </c>
      <c r="N14" s="307">
        <v>166869</v>
      </c>
      <c r="O14" s="307">
        <v>-247</v>
      </c>
      <c r="P14" s="324">
        <v>24.775964738163346</v>
      </c>
      <c r="Q14" s="324">
        <v>15.145643719864745</v>
      </c>
      <c r="R14" s="324">
        <v>18.021772704200099</v>
      </c>
      <c r="S14" s="324">
        <v>-21.403812824956674</v>
      </c>
    </row>
    <row r="15" spans="1:20" x14ac:dyDescent="0.25">
      <c r="A15" s="481"/>
      <c r="B15" s="306" t="s">
        <v>239</v>
      </c>
      <c r="C15" s="307">
        <v>1162562</v>
      </c>
      <c r="D15" s="307">
        <v>589637</v>
      </c>
      <c r="E15" s="307">
        <v>1010549</v>
      </c>
      <c r="F15" s="307">
        <v>963</v>
      </c>
      <c r="G15" s="323">
        <v>2763711</v>
      </c>
      <c r="H15" s="320">
        <v>42.065252119342432</v>
      </c>
      <c r="I15" s="320">
        <v>21.334973157468344</v>
      </c>
      <c r="J15" s="320">
        <v>36.564930269481863</v>
      </c>
      <c r="K15" s="320">
        <v>3.4844453707352174E-2</v>
      </c>
      <c r="L15" s="307">
        <v>171884</v>
      </c>
      <c r="M15" s="307">
        <v>65140</v>
      </c>
      <c r="N15" s="307">
        <v>121654</v>
      </c>
      <c r="O15" s="307">
        <v>79</v>
      </c>
      <c r="P15" s="324">
        <v>17.350137986308368</v>
      </c>
      <c r="Q15" s="324">
        <v>12.419518128797687</v>
      </c>
      <c r="R15" s="324">
        <v>13.685980908881252</v>
      </c>
      <c r="S15" s="324">
        <v>8.9366515837104075</v>
      </c>
    </row>
    <row r="16" spans="1:20" x14ac:dyDescent="0.25">
      <c r="A16" s="482"/>
      <c r="B16" s="309" t="s">
        <v>240</v>
      </c>
      <c r="C16" s="310">
        <v>1044549</v>
      </c>
      <c r="D16" s="310">
        <v>558599</v>
      </c>
      <c r="E16" s="310">
        <v>834709</v>
      </c>
      <c r="F16" s="310">
        <v>982</v>
      </c>
      <c r="G16" s="327">
        <v>2438839</v>
      </c>
      <c r="H16" s="321">
        <v>42.829764490398915</v>
      </c>
      <c r="I16" s="321">
        <v>22.904299955839644</v>
      </c>
      <c r="J16" s="321">
        <v>34.225670493214189</v>
      </c>
      <c r="K16" s="321">
        <v>4.0265060547252193E-2</v>
      </c>
      <c r="L16" s="310">
        <v>66090</v>
      </c>
      <c r="M16" s="310">
        <v>-63681</v>
      </c>
      <c r="N16" s="310">
        <v>63334</v>
      </c>
      <c r="O16" s="310">
        <v>94</v>
      </c>
      <c r="P16" s="328">
        <v>6.7544986555389652</v>
      </c>
      <c r="Q16" s="328">
        <v>-10.233496175355146</v>
      </c>
      <c r="R16" s="328">
        <v>8.2105331388753857</v>
      </c>
      <c r="S16" s="328">
        <v>10.585585585585585</v>
      </c>
    </row>
    <row r="17" spans="1:20" x14ac:dyDescent="0.25">
      <c r="A17" s="488" t="s">
        <v>248</v>
      </c>
      <c r="B17" s="488"/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8"/>
      <c r="P17" s="488"/>
      <c r="Q17" s="488"/>
      <c r="R17" s="488"/>
      <c r="S17" s="488"/>
      <c r="T17" s="329"/>
    </row>
    <row r="18" spans="1:20" x14ac:dyDescent="0.25">
      <c r="A18" s="489" t="s">
        <v>22</v>
      </c>
      <c r="B18" s="489"/>
      <c r="C18" s="489"/>
      <c r="D18" s="489"/>
      <c r="E18" s="489"/>
      <c r="F18" s="489"/>
      <c r="G18" s="489"/>
      <c r="H18" s="489"/>
      <c r="I18" s="489"/>
      <c r="J18" s="489"/>
      <c r="K18" s="330"/>
      <c r="L18" s="330"/>
      <c r="M18" s="330"/>
      <c r="N18" s="330"/>
      <c r="O18" s="330"/>
      <c r="P18" s="330"/>
      <c r="Q18" s="330"/>
      <c r="R18" s="330"/>
      <c r="S18" s="330"/>
      <c r="T18" s="329"/>
    </row>
    <row r="19" spans="1:20" x14ac:dyDescent="0.25">
      <c r="A19" s="248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329"/>
    </row>
    <row r="20" spans="1:20" x14ac:dyDescent="0.25">
      <c r="A20" s="487" t="s">
        <v>3</v>
      </c>
      <c r="B20" s="487"/>
      <c r="C20" s="487"/>
      <c r="D20" s="487"/>
      <c r="E20" s="487"/>
      <c r="F20" s="487"/>
      <c r="G20" s="487"/>
      <c r="H20" s="487"/>
      <c r="I20" s="487"/>
      <c r="J20" s="487"/>
      <c r="K20" s="487"/>
      <c r="L20" s="487"/>
      <c r="M20" s="487"/>
      <c r="N20" s="487"/>
      <c r="O20" s="487"/>
      <c r="P20" s="487"/>
      <c r="Q20" s="487"/>
      <c r="R20" s="487"/>
      <c r="S20" s="487"/>
      <c r="T20" s="329"/>
    </row>
    <row r="22" spans="1:20" x14ac:dyDescent="0.25">
      <c r="P22" s="331"/>
      <c r="Q22" s="331"/>
      <c r="R22" s="331"/>
      <c r="S22" s="331"/>
    </row>
    <row r="23" spans="1:20" x14ac:dyDescent="0.25">
      <c r="H23" s="331"/>
      <c r="I23" s="331"/>
      <c r="J23" s="331"/>
      <c r="K23" s="331"/>
      <c r="P23" s="331"/>
      <c r="Q23" s="331"/>
      <c r="R23" s="331"/>
      <c r="S23" s="331"/>
    </row>
    <row r="24" spans="1:20" x14ac:dyDescent="0.25">
      <c r="H24" s="331"/>
      <c r="I24" s="331"/>
      <c r="J24" s="331"/>
      <c r="K24" s="331"/>
      <c r="P24" s="331"/>
      <c r="Q24" s="331"/>
      <c r="R24" s="331"/>
      <c r="S24" s="331"/>
    </row>
    <row r="25" spans="1:20" x14ac:dyDescent="0.25">
      <c r="H25" s="331"/>
      <c r="I25" s="331"/>
      <c r="J25" s="331"/>
      <c r="K25" s="331"/>
      <c r="P25" s="331"/>
      <c r="Q25" s="331"/>
      <c r="R25" s="331"/>
      <c r="S25" s="331"/>
    </row>
    <row r="26" spans="1:20" x14ac:dyDescent="0.25">
      <c r="H26" s="331"/>
      <c r="I26" s="331"/>
      <c r="J26" s="331"/>
      <c r="K26" s="331"/>
      <c r="P26" s="331"/>
      <c r="Q26" s="331"/>
      <c r="R26" s="331"/>
      <c r="S26" s="331"/>
    </row>
    <row r="27" spans="1:20" x14ac:dyDescent="0.25">
      <c r="H27" s="331"/>
      <c r="I27" s="331"/>
      <c r="J27" s="331"/>
      <c r="K27" s="331"/>
      <c r="P27" s="331"/>
      <c r="Q27" s="331"/>
      <c r="R27" s="331"/>
      <c r="S27" s="331"/>
    </row>
    <row r="28" spans="1:20" x14ac:dyDescent="0.25">
      <c r="H28" s="331"/>
      <c r="I28" s="331"/>
      <c r="J28" s="331"/>
      <c r="K28" s="331"/>
      <c r="P28" s="331"/>
      <c r="Q28" s="331"/>
      <c r="R28" s="331"/>
      <c r="S28" s="331"/>
    </row>
    <row r="29" spans="1:20" x14ac:dyDescent="0.25">
      <c r="H29" s="331"/>
      <c r="I29" s="331"/>
      <c r="J29" s="331"/>
      <c r="K29" s="331"/>
      <c r="P29" s="331"/>
      <c r="Q29" s="331"/>
      <c r="R29" s="331"/>
      <c r="S29" s="331"/>
    </row>
    <row r="30" spans="1:20" x14ac:dyDescent="0.25">
      <c r="H30" s="331"/>
      <c r="I30" s="331"/>
      <c r="J30" s="331"/>
      <c r="K30" s="331"/>
      <c r="P30" s="331"/>
      <c r="Q30" s="331"/>
      <c r="R30" s="331"/>
      <c r="S30" s="331"/>
    </row>
    <row r="31" spans="1:20" x14ac:dyDescent="0.25">
      <c r="H31" s="331"/>
      <c r="I31" s="331"/>
      <c r="J31" s="331"/>
      <c r="K31" s="331"/>
      <c r="P31" s="331"/>
      <c r="Q31" s="331"/>
      <c r="R31" s="331"/>
      <c r="S31" s="331"/>
    </row>
    <row r="32" spans="1:20" x14ac:dyDescent="0.25">
      <c r="H32" s="331"/>
      <c r="I32" s="331"/>
      <c r="J32" s="331"/>
      <c r="K32" s="331"/>
    </row>
    <row r="33" spans="8:11" x14ac:dyDescent="0.25">
      <c r="H33" s="331"/>
      <c r="I33" s="331"/>
      <c r="J33" s="331"/>
      <c r="K33" s="331"/>
    </row>
    <row r="34" spans="8:11" x14ac:dyDescent="0.25">
      <c r="H34" s="331"/>
      <c r="I34" s="331"/>
      <c r="J34" s="331"/>
      <c r="K34" s="331"/>
    </row>
    <row r="35" spans="8:11" x14ac:dyDescent="0.25">
      <c r="H35" s="331"/>
      <c r="I35" s="331"/>
      <c r="J35" s="331"/>
      <c r="K35" s="331"/>
    </row>
    <row r="36" spans="8:11" x14ac:dyDescent="0.25">
      <c r="H36" s="331"/>
      <c r="I36" s="331"/>
      <c r="J36" s="331"/>
      <c r="K36" s="331"/>
    </row>
    <row r="37" spans="8:11" x14ac:dyDescent="0.25">
      <c r="H37" s="331"/>
      <c r="I37" s="331"/>
      <c r="J37" s="331"/>
      <c r="K37" s="331"/>
    </row>
    <row r="38" spans="8:11" x14ac:dyDescent="0.25">
      <c r="H38" s="331"/>
      <c r="I38" s="331"/>
      <c r="J38" s="331"/>
      <c r="K38" s="331"/>
    </row>
  </sheetData>
  <mergeCells count="13">
    <mergeCell ref="A20:S20"/>
    <mergeCell ref="A1:S1"/>
    <mergeCell ref="A2:B3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Normal="100" zoomScaleSheetLayoutView="100" workbookViewId="0">
      <selection activeCell="A2" sqref="A2:A3"/>
    </sheetView>
  </sheetViews>
  <sheetFormatPr defaultColWidth="9.140625" defaultRowHeight="13.5" x14ac:dyDescent="0.25"/>
  <cols>
    <col min="1" max="1" width="29.85546875" style="8" customWidth="1"/>
    <col min="2" max="13" width="8.7109375" style="8" customWidth="1"/>
    <col min="14" max="16384" width="9.140625" style="8"/>
  </cols>
  <sheetData>
    <row r="1" spans="1:13" ht="17.25" customHeight="1" x14ac:dyDescent="0.25">
      <c r="A1" s="491" t="s">
        <v>318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</row>
    <row r="2" spans="1:13" ht="13.5" customHeight="1" x14ac:dyDescent="0.25">
      <c r="A2" s="492" t="s">
        <v>9</v>
      </c>
      <c r="B2" s="494">
        <v>2015</v>
      </c>
      <c r="C2" s="494"/>
      <c r="D2" s="494"/>
      <c r="E2" s="494"/>
      <c r="F2" s="494">
        <v>2016</v>
      </c>
      <c r="G2" s="494"/>
      <c r="H2" s="494"/>
      <c r="I2" s="494"/>
      <c r="J2" s="494">
        <v>2017</v>
      </c>
      <c r="K2" s="494"/>
      <c r="L2" s="494"/>
      <c r="M2" s="494"/>
    </row>
    <row r="3" spans="1:13" x14ac:dyDescent="0.25">
      <c r="A3" s="493"/>
      <c r="B3" s="332" t="s">
        <v>237</v>
      </c>
      <c r="C3" s="332" t="s">
        <v>238</v>
      </c>
      <c r="D3" s="332" t="s">
        <v>239</v>
      </c>
      <c r="E3" s="332" t="s">
        <v>240</v>
      </c>
      <c r="F3" s="332" t="s">
        <v>237</v>
      </c>
      <c r="G3" s="332" t="s">
        <v>238</v>
      </c>
      <c r="H3" s="332" t="s">
        <v>239</v>
      </c>
      <c r="I3" s="332" t="s">
        <v>240</v>
      </c>
      <c r="J3" s="332" t="s">
        <v>237</v>
      </c>
      <c r="K3" s="332" t="s">
        <v>238</v>
      </c>
      <c r="L3" s="332" t="s">
        <v>239</v>
      </c>
      <c r="M3" s="332" t="s">
        <v>240</v>
      </c>
    </row>
    <row r="4" spans="1:13" ht="15" customHeight="1" x14ac:dyDescent="0.25">
      <c r="A4" s="494" t="s">
        <v>0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</row>
    <row r="5" spans="1:13" x14ac:dyDescent="0.25">
      <c r="A5" s="333" t="s">
        <v>312</v>
      </c>
      <c r="B5" s="341">
        <v>564828</v>
      </c>
      <c r="C5" s="341">
        <v>560387</v>
      </c>
      <c r="D5" s="341">
        <v>504000</v>
      </c>
      <c r="E5" s="341">
        <v>761656</v>
      </c>
      <c r="F5" s="341">
        <v>416362</v>
      </c>
      <c r="G5" s="341">
        <v>396782</v>
      </c>
      <c r="H5" s="341">
        <v>411934</v>
      </c>
      <c r="I5" s="341">
        <v>411065</v>
      </c>
      <c r="J5" s="341">
        <v>405279</v>
      </c>
      <c r="K5" s="341">
        <v>386569</v>
      </c>
      <c r="L5" s="341">
        <v>379139</v>
      </c>
      <c r="M5" s="341">
        <v>331246</v>
      </c>
    </row>
    <row r="6" spans="1:13" x14ac:dyDescent="0.25">
      <c r="A6" s="333" t="s">
        <v>250</v>
      </c>
      <c r="B6" s="341">
        <v>1689364</v>
      </c>
      <c r="C6" s="341">
        <v>1896551</v>
      </c>
      <c r="D6" s="341">
        <v>1764735</v>
      </c>
      <c r="E6" s="341">
        <v>1490293</v>
      </c>
      <c r="F6" s="341">
        <v>1490526</v>
      </c>
      <c r="G6" s="341">
        <v>1738975</v>
      </c>
      <c r="H6" s="341">
        <v>1712593</v>
      </c>
      <c r="I6" s="341">
        <v>1615910</v>
      </c>
      <c r="J6" s="341">
        <v>1655442</v>
      </c>
      <c r="K6" s="341">
        <v>2068452</v>
      </c>
      <c r="L6" s="341">
        <v>1993063</v>
      </c>
      <c r="M6" s="341">
        <v>1683928</v>
      </c>
    </row>
    <row r="7" spans="1:13" x14ac:dyDescent="0.25">
      <c r="A7" s="333" t="s">
        <v>251</v>
      </c>
      <c r="B7" s="341">
        <v>51246</v>
      </c>
      <c r="C7" s="341">
        <v>65269</v>
      </c>
      <c r="D7" s="341">
        <v>46263</v>
      </c>
      <c r="E7" s="341">
        <v>44275</v>
      </c>
      <c r="F7" s="341">
        <v>52682</v>
      </c>
      <c r="G7" s="341">
        <v>82439</v>
      </c>
      <c r="H7" s="341">
        <v>62034</v>
      </c>
      <c r="I7" s="341">
        <v>71686</v>
      </c>
      <c r="J7" s="341">
        <v>70195</v>
      </c>
      <c r="K7" s="341">
        <v>103989</v>
      </c>
      <c r="L7" s="341">
        <v>76945</v>
      </c>
      <c r="M7" s="341">
        <v>75222</v>
      </c>
    </row>
    <row r="8" spans="1:13" x14ac:dyDescent="0.25">
      <c r="A8" s="333" t="s">
        <v>252</v>
      </c>
      <c r="B8" s="341">
        <v>170480</v>
      </c>
      <c r="C8" s="341">
        <v>117289</v>
      </c>
      <c r="D8" s="341">
        <v>86357</v>
      </c>
      <c r="E8" s="341">
        <v>106047</v>
      </c>
      <c r="F8" s="341">
        <v>132677</v>
      </c>
      <c r="G8" s="341">
        <v>87935</v>
      </c>
      <c r="H8" s="341">
        <v>88189</v>
      </c>
      <c r="I8" s="341">
        <v>104979</v>
      </c>
      <c r="J8" s="341">
        <v>115589</v>
      </c>
      <c r="K8" s="341">
        <v>86727</v>
      </c>
      <c r="L8" s="341">
        <v>91255</v>
      </c>
      <c r="M8" s="341">
        <v>107872</v>
      </c>
    </row>
    <row r="9" spans="1:13" ht="12" customHeight="1" x14ac:dyDescent="0.25">
      <c r="A9" s="334" t="s">
        <v>88</v>
      </c>
      <c r="B9" s="341">
        <v>131112</v>
      </c>
      <c r="C9" s="341">
        <v>160216</v>
      </c>
      <c r="D9" s="341">
        <v>125464</v>
      </c>
      <c r="E9" s="341">
        <v>142879</v>
      </c>
      <c r="F9" s="341">
        <v>133881</v>
      </c>
      <c r="G9" s="341">
        <v>163381</v>
      </c>
      <c r="H9" s="341">
        <v>130204</v>
      </c>
      <c r="I9" s="341">
        <v>169362</v>
      </c>
      <c r="J9" s="341">
        <v>168626</v>
      </c>
      <c r="K9" s="341">
        <v>316384</v>
      </c>
      <c r="L9" s="341">
        <v>223309</v>
      </c>
      <c r="M9" s="341">
        <v>240571</v>
      </c>
    </row>
    <row r="10" spans="1:13" x14ac:dyDescent="0.25">
      <c r="A10" s="416" t="s">
        <v>16</v>
      </c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</row>
    <row r="11" spans="1:13" ht="12" customHeight="1" x14ac:dyDescent="0.25">
      <c r="A11" s="418" t="s">
        <v>313</v>
      </c>
      <c r="B11" s="417">
        <v>56482</v>
      </c>
      <c r="C11" s="417">
        <v>60922</v>
      </c>
      <c r="D11" s="417">
        <v>56255</v>
      </c>
      <c r="E11" s="417">
        <v>65778</v>
      </c>
      <c r="F11" s="417">
        <v>61954</v>
      </c>
      <c r="G11" s="417">
        <v>72345</v>
      </c>
      <c r="H11" s="417">
        <v>61522</v>
      </c>
      <c r="I11" s="417">
        <v>73606</v>
      </c>
      <c r="J11" s="417">
        <v>68936</v>
      </c>
      <c r="K11" s="417">
        <v>74453</v>
      </c>
      <c r="L11" s="417">
        <v>67882</v>
      </c>
      <c r="M11" s="417">
        <v>70225</v>
      </c>
    </row>
    <row r="12" spans="1:13" ht="12" customHeight="1" x14ac:dyDescent="0.25">
      <c r="A12" s="418" t="s">
        <v>314</v>
      </c>
      <c r="B12" s="417">
        <v>59683</v>
      </c>
      <c r="C12" s="417">
        <v>85914</v>
      </c>
      <c r="D12" s="417">
        <v>57383</v>
      </c>
      <c r="E12" s="417">
        <v>64941</v>
      </c>
      <c r="F12" s="417">
        <v>61727</v>
      </c>
      <c r="G12" s="417">
        <v>80746</v>
      </c>
      <c r="H12" s="417">
        <v>60750</v>
      </c>
      <c r="I12" s="417">
        <v>84108</v>
      </c>
      <c r="J12" s="417">
        <v>87020</v>
      </c>
      <c r="K12" s="417">
        <v>219723</v>
      </c>
      <c r="L12" s="417">
        <v>142641</v>
      </c>
      <c r="M12" s="417">
        <v>157572</v>
      </c>
    </row>
    <row r="13" spans="1:13" ht="12" customHeight="1" x14ac:dyDescent="0.25">
      <c r="A13" s="418" t="s">
        <v>315</v>
      </c>
      <c r="B13" s="417">
        <v>12967</v>
      </c>
      <c r="C13" s="417">
        <v>11940</v>
      </c>
      <c r="D13" s="417">
        <v>10769</v>
      </c>
      <c r="E13" s="417">
        <v>11029</v>
      </c>
      <c r="F13" s="417">
        <v>8484</v>
      </c>
      <c r="G13" s="417">
        <v>8988</v>
      </c>
      <c r="H13" s="417">
        <v>6946</v>
      </c>
      <c r="I13" s="417">
        <v>10403</v>
      </c>
      <c r="J13" s="417">
        <v>11240</v>
      </c>
      <c r="K13" s="417">
        <v>21057</v>
      </c>
      <c r="L13" s="417">
        <v>11780</v>
      </c>
      <c r="M13" s="417">
        <v>11804</v>
      </c>
    </row>
    <row r="14" spans="1:13" x14ac:dyDescent="0.25">
      <c r="A14" s="335" t="s">
        <v>11</v>
      </c>
      <c r="B14" s="342">
        <v>2607030</v>
      </c>
      <c r="C14" s="342">
        <v>2799712</v>
      </c>
      <c r="D14" s="342">
        <v>2526819</v>
      </c>
      <c r="E14" s="342">
        <v>2545150</v>
      </c>
      <c r="F14" s="342">
        <v>2226128</v>
      </c>
      <c r="G14" s="342">
        <v>2469512</v>
      </c>
      <c r="H14" s="342">
        <v>2404954</v>
      </c>
      <c r="I14" s="342">
        <v>2373002</v>
      </c>
      <c r="J14" s="342">
        <v>2415131</v>
      </c>
      <c r="K14" s="342">
        <v>2962121</v>
      </c>
      <c r="L14" s="342">
        <v>2763711</v>
      </c>
      <c r="M14" s="342">
        <v>2438839</v>
      </c>
    </row>
    <row r="15" spans="1:13" x14ac:dyDescent="0.25">
      <c r="A15" s="494" t="s">
        <v>4</v>
      </c>
      <c r="B15" s="494"/>
      <c r="C15" s="494"/>
      <c r="D15" s="494"/>
      <c r="E15" s="494"/>
      <c r="F15" s="494"/>
      <c r="G15" s="494"/>
      <c r="H15" s="494"/>
      <c r="I15" s="494"/>
      <c r="J15" s="494"/>
      <c r="K15" s="494"/>
      <c r="L15" s="494"/>
      <c r="M15" s="494"/>
    </row>
    <row r="16" spans="1:13" x14ac:dyDescent="0.25">
      <c r="A16" s="333" t="s">
        <v>312</v>
      </c>
      <c r="B16" s="337">
        <v>21.665573468659737</v>
      </c>
      <c r="C16" s="337">
        <v>20.01588020482107</v>
      </c>
      <c r="D16" s="337">
        <v>19.946027000746788</v>
      </c>
      <c r="E16" s="337">
        <v>29.92578040586999</v>
      </c>
      <c r="F16" s="337">
        <v>18.703416874501379</v>
      </c>
      <c r="G16" s="337">
        <v>16.06722299790404</v>
      </c>
      <c r="H16" s="337">
        <v>17.128560463110727</v>
      </c>
      <c r="I16" s="337">
        <v>17.3225728423322</v>
      </c>
      <c r="J16" s="337">
        <v>16.780828866011824</v>
      </c>
      <c r="K16" s="337">
        <v>13.050412187753302</v>
      </c>
      <c r="L16" s="337">
        <v>13.718474905661266</v>
      </c>
      <c r="M16" s="337">
        <v>13.582118376817823</v>
      </c>
    </row>
    <row r="17" spans="1:13" x14ac:dyDescent="0.25">
      <c r="A17" s="333" t="s">
        <v>250</v>
      </c>
      <c r="B17" s="338">
        <v>64.800328342980322</v>
      </c>
      <c r="C17" s="338">
        <v>67.740931924426519</v>
      </c>
      <c r="D17" s="338">
        <v>69.840182458656514</v>
      </c>
      <c r="E17" s="338">
        <v>58.554230595446242</v>
      </c>
      <c r="F17" s="338">
        <v>66.955988155218392</v>
      </c>
      <c r="G17" s="338">
        <v>70.417758650292043</v>
      </c>
      <c r="H17" s="338">
        <v>71.211050190564976</v>
      </c>
      <c r="I17" s="338">
        <v>68.09560211074411</v>
      </c>
      <c r="J17" s="338">
        <v>68.544604826818926</v>
      </c>
      <c r="K17" s="338">
        <v>69.830098095249994</v>
      </c>
      <c r="L17" s="338">
        <v>72.115463592249696</v>
      </c>
      <c r="M17" s="338">
        <v>69.046296208974837</v>
      </c>
    </row>
    <row r="18" spans="1:13" ht="11.45" customHeight="1" x14ac:dyDescent="0.25">
      <c r="A18" s="333" t="s">
        <v>251</v>
      </c>
      <c r="B18" s="338">
        <v>1.9656850899299201</v>
      </c>
      <c r="C18" s="338">
        <v>2.3312755026231269</v>
      </c>
      <c r="D18" s="338">
        <v>1.8308790617768824</v>
      </c>
      <c r="E18" s="338">
        <v>1.7395831286957546</v>
      </c>
      <c r="F18" s="338">
        <v>2.3665305858423236</v>
      </c>
      <c r="G18" s="338">
        <v>3.3382708810485635</v>
      </c>
      <c r="H18" s="338">
        <v>2.579425635583882</v>
      </c>
      <c r="I18" s="338">
        <v>3.0208992659930334</v>
      </c>
      <c r="J18" s="338">
        <v>2.906467599480111</v>
      </c>
      <c r="K18" s="338">
        <v>3.510626338356873</v>
      </c>
      <c r="L18" s="338">
        <v>2.7841188894207827</v>
      </c>
      <c r="M18" s="338">
        <v>3.0843364404128359</v>
      </c>
    </row>
    <row r="19" spans="1:13" ht="13.5" customHeight="1" x14ac:dyDescent="0.25">
      <c r="A19" s="333" t="s">
        <v>252</v>
      </c>
      <c r="B19" s="338">
        <v>6.5392419726662139</v>
      </c>
      <c r="C19" s="338">
        <v>4.1893237590152133</v>
      </c>
      <c r="D19" s="338">
        <v>3.4176171700466078</v>
      </c>
      <c r="E19" s="338">
        <v>4.1666306504528219</v>
      </c>
      <c r="F19" s="338">
        <v>5.9599897220644991</v>
      </c>
      <c r="G19" s="338">
        <v>3.5608249727071586</v>
      </c>
      <c r="H19" s="338">
        <v>3.6669724244205919</v>
      </c>
      <c r="I19" s="338">
        <v>4.4238900767888101</v>
      </c>
      <c r="J19" s="338">
        <v>4.786034380743736</v>
      </c>
      <c r="K19" s="338">
        <v>2.9278682403588512</v>
      </c>
      <c r="L19" s="338">
        <v>3.3019009585300343</v>
      </c>
      <c r="M19" s="338">
        <v>4.4230881989340016</v>
      </c>
    </row>
    <row r="20" spans="1:13" x14ac:dyDescent="0.25">
      <c r="A20" s="334" t="s">
        <v>88</v>
      </c>
      <c r="B20" s="338">
        <v>5.0291711257638001</v>
      </c>
      <c r="C20" s="338">
        <v>5.7225886091140801</v>
      </c>
      <c r="D20" s="338">
        <v>4.9652943087732044</v>
      </c>
      <c r="E20" s="338">
        <v>5.613775219535194</v>
      </c>
      <c r="F20" s="338">
        <v>6.014074662373412</v>
      </c>
      <c r="G20" s="338">
        <v>6.6159224980481977</v>
      </c>
      <c r="H20" s="338">
        <v>5.4139912863198214</v>
      </c>
      <c r="I20" s="338">
        <v>7.1370357041418417</v>
      </c>
      <c r="J20" s="338">
        <v>6.9820643269454123</v>
      </c>
      <c r="K20" s="338">
        <v>10.680995138280981</v>
      </c>
      <c r="L20" s="338">
        <v>8.0800416541382223</v>
      </c>
      <c r="M20" s="338">
        <v>9.8641607748604976</v>
      </c>
    </row>
    <row r="21" spans="1:13" x14ac:dyDescent="0.25">
      <c r="A21" s="416" t="s">
        <v>16</v>
      </c>
      <c r="B21" s="419"/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</row>
    <row r="22" spans="1:13" ht="12" customHeight="1" x14ac:dyDescent="0.25">
      <c r="A22" s="418" t="s">
        <v>313</v>
      </c>
      <c r="B22" s="419">
        <v>2.1665266606061304</v>
      </c>
      <c r="C22" s="419">
        <v>2.1760095324090476</v>
      </c>
      <c r="D22" s="419">
        <v>2.2263169621567673</v>
      </c>
      <c r="E22" s="419">
        <v>2.5844449246606289</v>
      </c>
      <c r="F22" s="419">
        <v>2.7830385314770756</v>
      </c>
      <c r="G22" s="419">
        <v>2.9295261573946596</v>
      </c>
      <c r="H22" s="419">
        <v>2.558136247096618</v>
      </c>
      <c r="I22" s="419">
        <v>3.1018094380030021</v>
      </c>
      <c r="J22" s="419">
        <v>2.8543379220423239</v>
      </c>
      <c r="K22" s="419">
        <v>2.513502993294332</v>
      </c>
      <c r="L22" s="419">
        <v>2.4561902456515896</v>
      </c>
      <c r="M22" s="419">
        <v>2.8794438665282951</v>
      </c>
    </row>
    <row r="23" spans="1:13" ht="12" customHeight="1" x14ac:dyDescent="0.25">
      <c r="A23" s="418" t="s">
        <v>314</v>
      </c>
      <c r="B23" s="419">
        <v>2.2893100578052423</v>
      </c>
      <c r="C23" s="419">
        <v>3.068672777771428</v>
      </c>
      <c r="D23" s="419">
        <v>2.2709580702060577</v>
      </c>
      <c r="E23" s="419">
        <v>2.551558847219221</v>
      </c>
      <c r="F23" s="419">
        <v>2.7728414538606945</v>
      </c>
      <c r="G23" s="419">
        <v>3.2697148262490727</v>
      </c>
      <c r="H23" s="419">
        <v>2.5260358410181647</v>
      </c>
      <c r="I23" s="419">
        <v>3.5443712226116961</v>
      </c>
      <c r="J23" s="419">
        <v>3.6031171808071694</v>
      </c>
      <c r="K23" s="419">
        <v>7.4177590989699613</v>
      </c>
      <c r="L23" s="419">
        <v>5.1612125869890164</v>
      </c>
      <c r="M23" s="419">
        <v>6.4609430962847494</v>
      </c>
    </row>
    <row r="24" spans="1:13" ht="12" customHeight="1" x14ac:dyDescent="0.25">
      <c r="A24" s="418" t="s">
        <v>315</v>
      </c>
      <c r="B24" s="419">
        <v>0.49738591423957529</v>
      </c>
      <c r="C24" s="419">
        <v>0.42647243716496558</v>
      </c>
      <c r="D24" s="419">
        <v>0.42618802533936939</v>
      </c>
      <c r="E24" s="419">
        <v>0.43333398817358504</v>
      </c>
      <c r="F24" s="419">
        <v>0.38111016078141058</v>
      </c>
      <c r="G24" s="419">
        <v>0.36395854727573707</v>
      </c>
      <c r="H24" s="419">
        <v>0.28882049303229917</v>
      </c>
      <c r="I24" s="419">
        <v>0.43838985386442991</v>
      </c>
      <c r="J24" s="419">
        <v>0.4653991853858031</v>
      </c>
      <c r="K24" s="419">
        <v>0.71087575423151184</v>
      </c>
      <c r="L24" s="419">
        <v>0.42623848875660297</v>
      </c>
      <c r="M24" s="419">
        <v>0.48400078889996423</v>
      </c>
    </row>
    <row r="25" spans="1:13" x14ac:dyDescent="0.25">
      <c r="A25" s="339" t="s">
        <v>11</v>
      </c>
      <c r="B25" s="340">
        <v>100</v>
      </c>
      <c r="C25" s="340">
        <v>100</v>
      </c>
      <c r="D25" s="340">
        <v>100</v>
      </c>
      <c r="E25" s="340">
        <v>100</v>
      </c>
      <c r="F25" s="340">
        <v>100</v>
      </c>
      <c r="G25" s="340">
        <v>100</v>
      </c>
      <c r="H25" s="340">
        <v>100</v>
      </c>
      <c r="I25" s="340">
        <v>100</v>
      </c>
      <c r="J25" s="340">
        <v>100</v>
      </c>
      <c r="K25" s="340">
        <v>100</v>
      </c>
      <c r="L25" s="340">
        <v>100</v>
      </c>
      <c r="M25" s="340">
        <v>100</v>
      </c>
    </row>
    <row r="26" spans="1:13" x14ac:dyDescent="0.25">
      <c r="A26" s="495" t="s">
        <v>316</v>
      </c>
      <c r="B26" s="495"/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</row>
    <row r="27" spans="1:13" x14ac:dyDescent="0.25">
      <c r="A27" s="336" t="s">
        <v>312</v>
      </c>
      <c r="B27" s="420">
        <v>112098</v>
      </c>
      <c r="C27" s="420">
        <v>145795</v>
      </c>
      <c r="D27" s="420">
        <v>91381</v>
      </c>
      <c r="E27" s="420">
        <v>388751</v>
      </c>
      <c r="F27" s="420">
        <v>-148466</v>
      </c>
      <c r="G27" s="420">
        <v>-163605</v>
      </c>
      <c r="H27" s="420">
        <v>-92066</v>
      </c>
      <c r="I27" s="420">
        <v>-350591</v>
      </c>
      <c r="J27" s="420">
        <v>-11083</v>
      </c>
      <c r="K27" s="420">
        <v>-10213</v>
      </c>
      <c r="L27" s="420">
        <v>-32795</v>
      </c>
      <c r="M27" s="420">
        <v>-79819</v>
      </c>
    </row>
    <row r="28" spans="1:13" x14ac:dyDescent="0.25">
      <c r="A28" s="333" t="s">
        <v>250</v>
      </c>
      <c r="B28" s="421">
        <v>32271</v>
      </c>
      <c r="C28" s="421">
        <v>30783</v>
      </c>
      <c r="D28" s="421">
        <v>15441</v>
      </c>
      <c r="E28" s="421">
        <v>-111838</v>
      </c>
      <c r="F28" s="421">
        <v>-198838</v>
      </c>
      <c r="G28" s="421">
        <v>-157576</v>
      </c>
      <c r="H28" s="421">
        <v>-52142</v>
      </c>
      <c r="I28" s="421">
        <v>125617</v>
      </c>
      <c r="J28" s="421">
        <v>164916</v>
      </c>
      <c r="K28" s="421">
        <v>329477</v>
      </c>
      <c r="L28" s="421">
        <v>280470</v>
      </c>
      <c r="M28" s="421">
        <v>68018</v>
      </c>
    </row>
    <row r="29" spans="1:13" x14ac:dyDescent="0.25">
      <c r="A29" s="333" t="s">
        <v>251</v>
      </c>
      <c r="B29" s="421">
        <v>-8729</v>
      </c>
      <c r="C29" s="421">
        <v>-18188</v>
      </c>
      <c r="D29" s="421">
        <v>-15247</v>
      </c>
      <c r="E29" s="421">
        <v>-9450</v>
      </c>
      <c r="F29" s="421">
        <v>1436</v>
      </c>
      <c r="G29" s="421">
        <v>17170</v>
      </c>
      <c r="H29" s="421">
        <v>15771</v>
      </c>
      <c r="I29" s="421">
        <v>27411</v>
      </c>
      <c r="J29" s="421">
        <v>17513</v>
      </c>
      <c r="K29" s="421">
        <v>21550</v>
      </c>
      <c r="L29" s="421">
        <v>14911</v>
      </c>
      <c r="M29" s="421">
        <v>3536</v>
      </c>
    </row>
    <row r="30" spans="1:13" x14ac:dyDescent="0.25">
      <c r="A30" s="333" t="s">
        <v>252</v>
      </c>
      <c r="B30" s="421">
        <v>-28717</v>
      </c>
      <c r="C30" s="421">
        <v>-37515</v>
      </c>
      <c r="D30" s="421">
        <v>-70808</v>
      </c>
      <c r="E30" s="421">
        <v>-69861</v>
      </c>
      <c r="F30" s="421">
        <v>-37803</v>
      </c>
      <c r="G30" s="421">
        <v>-29354</v>
      </c>
      <c r="H30" s="421">
        <v>1832</v>
      </c>
      <c r="I30" s="421">
        <v>-1068</v>
      </c>
      <c r="J30" s="421">
        <v>-17088</v>
      </c>
      <c r="K30" s="421">
        <v>-1208</v>
      </c>
      <c r="L30" s="421">
        <v>3066</v>
      </c>
      <c r="M30" s="421">
        <v>2893</v>
      </c>
    </row>
    <row r="31" spans="1:13" x14ac:dyDescent="0.25">
      <c r="A31" s="334" t="s">
        <v>88</v>
      </c>
      <c r="B31" s="421">
        <v>3694</v>
      </c>
      <c r="C31" s="421">
        <v>-5865</v>
      </c>
      <c r="D31" s="421">
        <v>-4241</v>
      </c>
      <c r="E31" s="421">
        <v>2551</v>
      </c>
      <c r="F31" s="421">
        <v>2769</v>
      </c>
      <c r="G31" s="421">
        <v>3165</v>
      </c>
      <c r="H31" s="421">
        <v>4740</v>
      </c>
      <c r="I31" s="421">
        <v>26483</v>
      </c>
      <c r="J31" s="421">
        <v>34745</v>
      </c>
      <c r="K31" s="421">
        <v>153003</v>
      </c>
      <c r="L31" s="421">
        <v>93105</v>
      </c>
      <c r="M31" s="421">
        <v>71209</v>
      </c>
    </row>
    <row r="32" spans="1:13" ht="11.45" customHeight="1" x14ac:dyDescent="0.25">
      <c r="A32" s="416" t="s">
        <v>16</v>
      </c>
      <c r="B32" s="422"/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</row>
    <row r="33" spans="1:13" ht="12" customHeight="1" x14ac:dyDescent="0.25">
      <c r="A33" s="418" t="s">
        <v>313</v>
      </c>
      <c r="B33" s="422">
        <v>5671</v>
      </c>
      <c r="C33" s="422">
        <v>6657</v>
      </c>
      <c r="D33" s="422">
        <v>3237</v>
      </c>
      <c r="E33" s="422">
        <v>8538</v>
      </c>
      <c r="F33" s="422">
        <v>5472</v>
      </c>
      <c r="G33" s="422">
        <v>11423</v>
      </c>
      <c r="H33" s="422">
        <v>5267</v>
      </c>
      <c r="I33" s="422">
        <v>7828</v>
      </c>
      <c r="J33" s="422">
        <v>6982</v>
      </c>
      <c r="K33" s="422">
        <v>2108</v>
      </c>
      <c r="L33" s="422">
        <v>6360</v>
      </c>
      <c r="M33" s="422">
        <v>-3381</v>
      </c>
    </row>
    <row r="34" spans="1:13" ht="12" customHeight="1" x14ac:dyDescent="0.25">
      <c r="A34" s="418" t="s">
        <v>314</v>
      </c>
      <c r="B34" s="422">
        <v>-2097</v>
      </c>
      <c r="C34" s="422">
        <v>-7552</v>
      </c>
      <c r="D34" s="422">
        <v>-7226</v>
      </c>
      <c r="E34" s="422">
        <v>-4685</v>
      </c>
      <c r="F34" s="422">
        <v>2044</v>
      </c>
      <c r="G34" s="422">
        <v>-5168</v>
      </c>
      <c r="H34" s="422">
        <v>3367</v>
      </c>
      <c r="I34" s="422">
        <v>19167</v>
      </c>
      <c r="J34" s="422">
        <v>25293</v>
      </c>
      <c r="K34" s="422">
        <v>138977</v>
      </c>
      <c r="L34" s="422">
        <v>81891</v>
      </c>
      <c r="M34" s="422">
        <v>73464</v>
      </c>
    </row>
    <row r="35" spans="1:13" ht="12" customHeight="1" x14ac:dyDescent="0.25">
      <c r="A35" s="418" t="s">
        <v>315</v>
      </c>
      <c r="B35" s="422">
        <v>633</v>
      </c>
      <c r="C35" s="422">
        <v>-4548</v>
      </c>
      <c r="D35" s="422">
        <v>-64</v>
      </c>
      <c r="E35" s="422">
        <v>-904</v>
      </c>
      <c r="F35" s="422">
        <v>-4483</v>
      </c>
      <c r="G35" s="422">
        <v>-2952</v>
      </c>
      <c r="H35" s="422">
        <v>-3823</v>
      </c>
      <c r="I35" s="422">
        <v>-626</v>
      </c>
      <c r="J35" s="422">
        <v>2756</v>
      </c>
      <c r="K35" s="422">
        <v>12069</v>
      </c>
      <c r="L35" s="422">
        <v>4834</v>
      </c>
      <c r="M35" s="422">
        <v>1401</v>
      </c>
    </row>
    <row r="36" spans="1:13" x14ac:dyDescent="0.25">
      <c r="A36" s="339" t="s">
        <v>11</v>
      </c>
      <c r="B36" s="423">
        <v>110617</v>
      </c>
      <c r="C36" s="423">
        <v>115010</v>
      </c>
      <c r="D36" s="423">
        <v>16526</v>
      </c>
      <c r="E36" s="423">
        <v>200153</v>
      </c>
      <c r="F36" s="423">
        <v>-380902</v>
      </c>
      <c r="G36" s="423">
        <v>-330200</v>
      </c>
      <c r="H36" s="423">
        <v>-121865</v>
      </c>
      <c r="I36" s="423">
        <v>-172148</v>
      </c>
      <c r="J36" s="423">
        <v>189003</v>
      </c>
      <c r="K36" s="423">
        <v>492609</v>
      </c>
      <c r="L36" s="423">
        <v>358757</v>
      </c>
      <c r="M36" s="423">
        <v>65837</v>
      </c>
    </row>
    <row r="37" spans="1:13" x14ac:dyDescent="0.25">
      <c r="A37" s="495" t="s">
        <v>317</v>
      </c>
      <c r="B37" s="495"/>
      <c r="C37" s="495"/>
      <c r="D37" s="494"/>
      <c r="E37" s="494"/>
      <c r="F37" s="494"/>
      <c r="G37" s="494"/>
      <c r="H37" s="494"/>
      <c r="I37" s="494"/>
      <c r="J37" s="494"/>
      <c r="K37" s="494"/>
      <c r="L37" s="494"/>
      <c r="M37" s="494"/>
    </row>
    <row r="38" spans="1:13" x14ac:dyDescent="0.25">
      <c r="A38" s="336" t="s">
        <v>312</v>
      </c>
      <c r="B38" s="337">
        <v>24.760453250281625</v>
      </c>
      <c r="C38" s="337">
        <v>35.165898039518368</v>
      </c>
      <c r="D38" s="337">
        <v>22.146580743979314</v>
      </c>
      <c r="E38" s="337">
        <v>104.24933964414529</v>
      </c>
      <c r="F38" s="337">
        <v>-26.285169998654457</v>
      </c>
      <c r="G38" s="337">
        <v>-29.195002739178459</v>
      </c>
      <c r="H38" s="337">
        <v>-18.267063492063492</v>
      </c>
      <c r="I38" s="337">
        <v>-46.03009757685885</v>
      </c>
      <c r="J38" s="337">
        <v>-2.6618663566800045</v>
      </c>
      <c r="K38" s="337">
        <v>-2.5739574879908864</v>
      </c>
      <c r="L38" s="337">
        <v>-7.9612267984677159</v>
      </c>
      <c r="M38" s="337">
        <v>-19.417610353593716</v>
      </c>
    </row>
    <row r="39" spans="1:13" x14ac:dyDescent="0.25">
      <c r="A39" s="333" t="s">
        <v>250</v>
      </c>
      <c r="B39" s="338">
        <v>1.9474465223134729</v>
      </c>
      <c r="C39" s="338">
        <v>1.6498835868125081</v>
      </c>
      <c r="D39" s="338">
        <v>0.88269896312455198</v>
      </c>
      <c r="E39" s="338">
        <v>-6.9805777430185181</v>
      </c>
      <c r="F39" s="338">
        <v>-11.769991547114772</v>
      </c>
      <c r="G39" s="338">
        <v>-8.3085558996304343</v>
      </c>
      <c r="H39" s="338">
        <v>-2.9546645813677408</v>
      </c>
      <c r="I39" s="338">
        <v>8.4290136234955142</v>
      </c>
      <c r="J39" s="338">
        <v>11.064282005144491</v>
      </c>
      <c r="K39" s="338">
        <v>18.946620854238848</v>
      </c>
      <c r="L39" s="338">
        <v>16.376920844590629</v>
      </c>
      <c r="M39" s="338">
        <v>4.2092690805799826</v>
      </c>
    </row>
    <row r="40" spans="1:13" x14ac:dyDescent="0.25">
      <c r="A40" s="333" t="s">
        <v>251</v>
      </c>
      <c r="B40" s="338">
        <v>-14.554397665694038</v>
      </c>
      <c r="C40" s="338">
        <v>-21.793258803934961</v>
      </c>
      <c r="D40" s="338">
        <v>-24.787839375711265</v>
      </c>
      <c r="E40" s="338">
        <v>-17.589576547231271</v>
      </c>
      <c r="F40" s="338">
        <v>2.8021699254575969</v>
      </c>
      <c r="G40" s="338">
        <v>26.306516110251422</v>
      </c>
      <c r="H40" s="338">
        <v>34.089877439854746</v>
      </c>
      <c r="I40" s="338">
        <v>61.91078486730661</v>
      </c>
      <c r="J40" s="338">
        <v>33.242853346494059</v>
      </c>
      <c r="K40" s="338">
        <v>26.140540278266357</v>
      </c>
      <c r="L40" s="338">
        <v>24.036818518876746</v>
      </c>
      <c r="M40" s="338">
        <v>4.9326228273303023</v>
      </c>
    </row>
    <row r="41" spans="1:13" x14ac:dyDescent="0.25">
      <c r="A41" s="333" t="s">
        <v>252</v>
      </c>
      <c r="B41" s="338">
        <v>-14.416381772817862</v>
      </c>
      <c r="C41" s="338">
        <v>-24.233869925841709</v>
      </c>
      <c r="D41" s="338">
        <v>-45.053287945789457</v>
      </c>
      <c r="E41" s="338">
        <v>-39.714509857425476</v>
      </c>
      <c r="F41" s="338">
        <v>-22.174448615673391</v>
      </c>
      <c r="G41" s="338">
        <v>-25.027069887201698</v>
      </c>
      <c r="H41" s="338">
        <v>2.121426172748011</v>
      </c>
      <c r="I41" s="338">
        <v>-1.0071006251944892</v>
      </c>
      <c r="J41" s="338">
        <v>-12.879398840793806</v>
      </c>
      <c r="K41" s="338">
        <v>-1.3737419684994598</v>
      </c>
      <c r="L41" s="338">
        <v>3.4766240687614101</v>
      </c>
      <c r="M41" s="338">
        <v>2.7557892530887131</v>
      </c>
    </row>
    <row r="42" spans="1:13" x14ac:dyDescent="0.25">
      <c r="A42" s="334" t="s">
        <v>88</v>
      </c>
      <c r="B42" s="338">
        <v>2.8991194336749913</v>
      </c>
      <c r="C42" s="338">
        <v>-3.5314093725350881</v>
      </c>
      <c r="D42" s="338">
        <v>-3.2697274584634362</v>
      </c>
      <c r="E42" s="338">
        <v>1.8178838150618553</v>
      </c>
      <c r="F42" s="338">
        <v>2.1119348343401061</v>
      </c>
      <c r="G42" s="338">
        <v>1.9754581315224446</v>
      </c>
      <c r="H42" s="338">
        <v>3.7779761525218394</v>
      </c>
      <c r="I42" s="338">
        <v>18.535264104591999</v>
      </c>
      <c r="J42" s="338">
        <v>25.952151537559477</v>
      </c>
      <c r="K42" s="338">
        <v>93.647976202863248</v>
      </c>
      <c r="L42" s="338">
        <v>71.507019753617399</v>
      </c>
      <c r="M42" s="338">
        <v>42.045441126108571</v>
      </c>
    </row>
    <row r="43" spans="1:13" x14ac:dyDescent="0.25">
      <c r="A43" s="416" t="s">
        <v>16</v>
      </c>
      <c r="B43" s="419"/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</row>
    <row r="44" spans="1:13" ht="12" customHeight="1" x14ac:dyDescent="0.25">
      <c r="A44" s="418" t="s">
        <v>313</v>
      </c>
      <c r="B44" s="419">
        <v>11.1609690814981</v>
      </c>
      <c r="C44" s="419">
        <v>12.267575785497097</v>
      </c>
      <c r="D44" s="419">
        <v>6.1054736127352971</v>
      </c>
      <c r="E44" s="419">
        <v>14.916142557651993</v>
      </c>
      <c r="F44" s="419">
        <v>9.6880422081371051</v>
      </c>
      <c r="G44" s="419">
        <v>18.750205180394602</v>
      </c>
      <c r="H44" s="419">
        <v>9.3627233134832455</v>
      </c>
      <c r="I44" s="419">
        <v>11.900635470826112</v>
      </c>
      <c r="J44" s="419">
        <v>11.269651677050716</v>
      </c>
      <c r="K44" s="419">
        <v>2.913815744004423</v>
      </c>
      <c r="L44" s="419">
        <v>10.337765352231722</v>
      </c>
      <c r="M44" s="419">
        <v>-4.5933755400374965</v>
      </c>
    </row>
    <row r="45" spans="1:13" ht="12" customHeight="1" x14ac:dyDescent="0.25">
      <c r="A45" s="418" t="s">
        <v>314</v>
      </c>
      <c r="B45" s="419">
        <v>-3.3927386328687739</v>
      </c>
      <c r="C45" s="419">
        <v>-8.0799435088695368</v>
      </c>
      <c r="D45" s="419">
        <v>-11.184200343605379</v>
      </c>
      <c r="E45" s="419">
        <v>-6.7288082038319015</v>
      </c>
      <c r="F45" s="419">
        <v>3.4247608196638915</v>
      </c>
      <c r="G45" s="419">
        <v>-6.0153176432246198</v>
      </c>
      <c r="H45" s="419">
        <v>5.8675914469442167</v>
      </c>
      <c r="I45" s="419">
        <v>29.514482376310809</v>
      </c>
      <c r="J45" s="419">
        <v>40.975586048244686</v>
      </c>
      <c r="K45" s="419">
        <v>172.11626582121716</v>
      </c>
      <c r="L45" s="419">
        <v>134.80000000000001</v>
      </c>
      <c r="M45" s="419">
        <v>87.344842345555719</v>
      </c>
    </row>
    <row r="46" spans="1:13" ht="12" customHeight="1" x14ac:dyDescent="0.25">
      <c r="A46" s="418" t="s">
        <v>315</v>
      </c>
      <c r="B46" s="419">
        <v>5.140679477823725</v>
      </c>
      <c r="C46" s="419">
        <v>-27.583697234352258</v>
      </c>
      <c r="D46" s="419">
        <v>-0.59078740884334902</v>
      </c>
      <c r="E46" s="419">
        <v>-7.5756306042068218</v>
      </c>
      <c r="F46" s="419">
        <v>-34.572376031464486</v>
      </c>
      <c r="G46" s="419">
        <v>-24.723618090452263</v>
      </c>
      <c r="H46" s="419">
        <v>-35.509332342835918</v>
      </c>
      <c r="I46" s="419">
        <v>-5.6759452352887836</v>
      </c>
      <c r="J46" s="419">
        <v>32.484677039132485</v>
      </c>
      <c r="K46" s="419">
        <v>134.27903871829105</v>
      </c>
      <c r="L46" s="419">
        <v>69.618430525557955</v>
      </c>
      <c r="M46" s="419">
        <v>13.467269057002786</v>
      </c>
    </row>
    <row r="47" spans="1:13" x14ac:dyDescent="0.25">
      <c r="A47" s="339" t="s">
        <v>11</v>
      </c>
      <c r="B47" s="340">
        <v>4.4310376528242728</v>
      </c>
      <c r="C47" s="340">
        <v>4.2839019004716352</v>
      </c>
      <c r="D47" s="340">
        <v>0.65832952567688308</v>
      </c>
      <c r="E47" s="340">
        <v>8.5353200878295379</v>
      </c>
      <c r="F47" s="340">
        <v>-14.610572183672607</v>
      </c>
      <c r="G47" s="340">
        <v>-11.794070247225429</v>
      </c>
      <c r="H47" s="340">
        <v>-4.8228622627896973</v>
      </c>
      <c r="I47" s="340">
        <v>-6.7637663791917966</v>
      </c>
      <c r="J47" s="340">
        <v>8.4902126023301445</v>
      </c>
      <c r="K47" s="340">
        <v>19.947625279812367</v>
      </c>
      <c r="L47" s="340">
        <v>14.917416299854382</v>
      </c>
      <c r="M47" s="340">
        <v>2.7744182263647481</v>
      </c>
    </row>
    <row r="48" spans="1:13" x14ac:dyDescent="0.25">
      <c r="A48" s="496" t="s">
        <v>210</v>
      </c>
      <c r="B48" s="496"/>
      <c r="C48" s="496"/>
      <c r="D48" s="496"/>
      <c r="E48" s="496"/>
      <c r="F48" s="496"/>
      <c r="G48" s="496"/>
      <c r="H48" s="496"/>
      <c r="I48" s="496"/>
      <c r="J48" s="496"/>
      <c r="K48" s="496"/>
      <c r="L48" s="496"/>
      <c r="M48" s="496"/>
    </row>
    <row r="49" spans="1:13" x14ac:dyDescent="0.25">
      <c r="A49" s="497" t="s">
        <v>253</v>
      </c>
      <c r="B49" s="497"/>
      <c r="C49" s="497"/>
      <c r="D49" s="497"/>
      <c r="E49" s="497"/>
      <c r="F49" s="497"/>
      <c r="G49" s="497"/>
      <c r="H49" s="497"/>
      <c r="I49" s="497"/>
      <c r="J49" s="497"/>
      <c r="K49" s="497"/>
      <c r="L49" s="497"/>
      <c r="M49" s="497"/>
    </row>
    <row r="50" spans="1:13" x14ac:dyDescent="0.25">
      <c r="A50" s="497"/>
      <c r="B50" s="497"/>
      <c r="C50" s="497"/>
      <c r="D50" s="497"/>
      <c r="E50" s="497"/>
      <c r="F50" s="497"/>
      <c r="G50" s="497"/>
      <c r="H50" s="497"/>
      <c r="I50" s="497"/>
      <c r="J50" s="497"/>
      <c r="K50" s="497"/>
      <c r="L50" s="497"/>
      <c r="M50" s="497"/>
    </row>
    <row r="51" spans="1:13" x14ac:dyDescent="0.25">
      <c r="A51" s="343"/>
      <c r="B51" s="343"/>
      <c r="C51" s="343"/>
      <c r="D51" s="343"/>
      <c r="E51" s="343"/>
      <c r="F51" s="343"/>
      <c r="G51" s="343"/>
      <c r="H51" s="343"/>
      <c r="I51" s="343"/>
      <c r="J51" s="343"/>
      <c r="K51" s="343"/>
      <c r="L51" s="343"/>
      <c r="M51" s="343"/>
    </row>
    <row r="52" spans="1:13" x14ac:dyDescent="0.25">
      <c r="A52" s="490" t="s">
        <v>3</v>
      </c>
      <c r="B52" s="490"/>
      <c r="C52" s="490"/>
      <c r="D52" s="490"/>
      <c r="E52" s="490"/>
      <c r="F52" s="490"/>
      <c r="G52" s="490"/>
      <c r="H52" s="490"/>
      <c r="I52" s="490"/>
      <c r="J52" s="490"/>
      <c r="K52" s="490"/>
      <c r="L52" s="490"/>
      <c r="M52" s="490"/>
    </row>
  </sheetData>
  <mergeCells count="12">
    <mergeCell ref="A52:M52"/>
    <mergeCell ref="A1:M1"/>
    <mergeCell ref="A2:A3"/>
    <mergeCell ref="B2:E2"/>
    <mergeCell ref="F2:I2"/>
    <mergeCell ref="J2:M2"/>
    <mergeCell ref="A4:M4"/>
    <mergeCell ref="A15:M15"/>
    <mergeCell ref="A26:M26"/>
    <mergeCell ref="A37:M37"/>
    <mergeCell ref="A48:M48"/>
    <mergeCell ref="A49:M5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Normal="100" zoomScaleSheetLayoutView="100" workbookViewId="0">
      <selection sqref="A1:K1"/>
    </sheetView>
  </sheetViews>
  <sheetFormatPr defaultRowHeight="15" x14ac:dyDescent="0.25"/>
  <cols>
    <col min="1" max="16384" width="9.140625" style="258"/>
  </cols>
  <sheetData>
    <row r="1" spans="1:11" ht="30.95" customHeight="1" x14ac:dyDescent="0.25">
      <c r="A1" s="479" t="s">
        <v>319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</row>
    <row r="2" spans="1:11" ht="26.1" customHeight="1" x14ac:dyDescent="0.25">
      <c r="A2" s="498" t="s">
        <v>233</v>
      </c>
      <c r="B2" s="498"/>
      <c r="C2" s="480" t="s">
        <v>0</v>
      </c>
      <c r="D2" s="480"/>
      <c r="E2" s="480"/>
      <c r="F2" s="484" t="s">
        <v>245</v>
      </c>
      <c r="G2" s="484"/>
      <c r="H2" s="484"/>
      <c r="I2" s="484"/>
      <c r="J2" s="484"/>
      <c r="K2" s="484"/>
    </row>
    <row r="3" spans="1:11" ht="26.1" customHeight="1" x14ac:dyDescent="0.25">
      <c r="A3" s="499"/>
      <c r="B3" s="499"/>
      <c r="C3" s="482"/>
      <c r="D3" s="482"/>
      <c r="E3" s="482"/>
      <c r="F3" s="484" t="s">
        <v>246</v>
      </c>
      <c r="G3" s="484"/>
      <c r="H3" s="484"/>
      <c r="I3" s="484" t="s">
        <v>247</v>
      </c>
      <c r="J3" s="484"/>
      <c r="K3" s="484"/>
    </row>
    <row r="4" spans="1:11" ht="27" x14ac:dyDescent="0.25">
      <c r="A4" s="500"/>
      <c r="B4" s="500"/>
      <c r="C4" s="344" t="s">
        <v>1</v>
      </c>
      <c r="D4" s="344" t="s">
        <v>2</v>
      </c>
      <c r="E4" s="345" t="s">
        <v>256</v>
      </c>
      <c r="F4" s="424" t="s">
        <v>1</v>
      </c>
      <c r="G4" s="424" t="s">
        <v>2</v>
      </c>
      <c r="H4" s="425" t="s">
        <v>256</v>
      </c>
      <c r="I4" s="344" t="s">
        <v>1</v>
      </c>
      <c r="J4" s="344" t="s">
        <v>2</v>
      </c>
      <c r="K4" s="345" t="s">
        <v>256</v>
      </c>
    </row>
    <row r="5" spans="1:11" x14ac:dyDescent="0.25">
      <c r="A5" s="480">
        <v>2015</v>
      </c>
      <c r="B5" s="302" t="s">
        <v>237</v>
      </c>
      <c r="C5" s="303">
        <v>51467</v>
      </c>
      <c r="D5" s="303">
        <v>33659</v>
      </c>
      <c r="E5" s="303">
        <v>85126</v>
      </c>
      <c r="F5" s="303">
        <v>11458</v>
      </c>
      <c r="G5" s="303">
        <v>6682</v>
      </c>
      <c r="H5" s="303">
        <v>18140</v>
      </c>
      <c r="I5" s="326">
        <v>28.638556324826915</v>
      </c>
      <c r="J5" s="326">
        <v>24.769247877821847</v>
      </c>
      <c r="K5" s="326">
        <v>27.080285432776996</v>
      </c>
    </row>
    <row r="6" spans="1:11" x14ac:dyDescent="0.25">
      <c r="A6" s="481"/>
      <c r="B6" s="306" t="s">
        <v>238</v>
      </c>
      <c r="C6" s="307">
        <v>62896</v>
      </c>
      <c r="D6" s="307">
        <v>40807</v>
      </c>
      <c r="E6" s="307">
        <v>103703</v>
      </c>
      <c r="F6" s="307">
        <v>19474</v>
      </c>
      <c r="G6" s="307">
        <v>14824</v>
      </c>
      <c r="H6" s="307">
        <v>34298</v>
      </c>
      <c r="I6" s="324">
        <v>44.848233614296902</v>
      </c>
      <c r="J6" s="324">
        <v>57.052688296193665</v>
      </c>
      <c r="K6" s="324">
        <v>49.417188963331171</v>
      </c>
    </row>
    <row r="7" spans="1:11" x14ac:dyDescent="0.25">
      <c r="A7" s="481"/>
      <c r="B7" s="306" t="s">
        <v>239</v>
      </c>
      <c r="C7" s="307">
        <v>53809</v>
      </c>
      <c r="D7" s="307">
        <v>35356</v>
      </c>
      <c r="E7" s="307">
        <v>89165</v>
      </c>
      <c r="F7" s="307">
        <v>13219</v>
      </c>
      <c r="G7" s="307">
        <v>7922</v>
      </c>
      <c r="H7" s="307">
        <v>21141</v>
      </c>
      <c r="I7" s="324">
        <v>32.567134762256714</v>
      </c>
      <c r="J7" s="324">
        <v>28.876576510898882</v>
      </c>
      <c r="K7" s="324">
        <v>31.078736916382454</v>
      </c>
    </row>
    <row r="8" spans="1:11" x14ac:dyDescent="0.25">
      <c r="A8" s="482"/>
      <c r="B8" s="309" t="s">
        <v>240</v>
      </c>
      <c r="C8" s="310">
        <v>135584</v>
      </c>
      <c r="D8" s="310">
        <v>86603</v>
      </c>
      <c r="E8" s="310">
        <v>222187</v>
      </c>
      <c r="F8" s="307">
        <v>93916</v>
      </c>
      <c r="G8" s="307">
        <v>58832</v>
      </c>
      <c r="H8" s="307">
        <v>152748</v>
      </c>
      <c r="I8" s="328">
        <v>225.39118748200059</v>
      </c>
      <c r="J8" s="328">
        <v>211.84689064131649</v>
      </c>
      <c r="K8" s="328">
        <v>219.97436599029365</v>
      </c>
    </row>
    <row r="9" spans="1:11" x14ac:dyDescent="0.25">
      <c r="A9" s="480">
        <v>2016</v>
      </c>
      <c r="B9" s="306" t="s">
        <v>237</v>
      </c>
      <c r="C9" s="307">
        <v>28480</v>
      </c>
      <c r="D9" s="307">
        <v>18133</v>
      </c>
      <c r="E9" s="307">
        <v>46613</v>
      </c>
      <c r="F9" s="303">
        <v>-22987</v>
      </c>
      <c r="G9" s="303">
        <v>-15526</v>
      </c>
      <c r="H9" s="303">
        <v>-38513</v>
      </c>
      <c r="I9" s="324">
        <v>-44.663570831795127</v>
      </c>
      <c r="J9" s="324">
        <v>-46.127335927983601</v>
      </c>
      <c r="K9" s="324">
        <v>-45.242346639099686</v>
      </c>
    </row>
    <row r="10" spans="1:11" x14ac:dyDescent="0.25">
      <c r="A10" s="481"/>
      <c r="B10" s="306" t="s">
        <v>238</v>
      </c>
      <c r="C10" s="307">
        <v>39367</v>
      </c>
      <c r="D10" s="307">
        <v>24528</v>
      </c>
      <c r="E10" s="307">
        <v>63895</v>
      </c>
      <c r="F10" s="307">
        <v>-23529</v>
      </c>
      <c r="G10" s="307">
        <v>-16279</v>
      </c>
      <c r="H10" s="307">
        <v>-39808</v>
      </c>
      <c r="I10" s="324">
        <v>-37.40937420503689</v>
      </c>
      <c r="J10" s="324">
        <v>-39.89266547406082</v>
      </c>
      <c r="K10" s="324">
        <v>-38.386546194420603</v>
      </c>
    </row>
    <row r="11" spans="1:11" x14ac:dyDescent="0.25">
      <c r="A11" s="481"/>
      <c r="B11" s="306" t="s">
        <v>239</v>
      </c>
      <c r="C11" s="307">
        <v>42103</v>
      </c>
      <c r="D11" s="307">
        <v>27474</v>
      </c>
      <c r="E11" s="307">
        <v>69577</v>
      </c>
      <c r="F11" s="307">
        <v>-11706</v>
      </c>
      <c r="G11" s="307">
        <v>-7882</v>
      </c>
      <c r="H11" s="307">
        <v>-19588</v>
      </c>
      <c r="I11" s="324">
        <v>-21.754725045996022</v>
      </c>
      <c r="J11" s="324">
        <v>-22.293245842289853</v>
      </c>
      <c r="K11" s="324">
        <v>-21.968261088992318</v>
      </c>
    </row>
    <row r="12" spans="1:11" x14ac:dyDescent="0.25">
      <c r="A12" s="482"/>
      <c r="B12" s="306" t="s">
        <v>240</v>
      </c>
      <c r="C12" s="307">
        <v>90905</v>
      </c>
      <c r="D12" s="307">
        <v>58208</v>
      </c>
      <c r="E12" s="307">
        <v>149113</v>
      </c>
      <c r="F12" s="310">
        <v>-44679</v>
      </c>
      <c r="G12" s="310">
        <v>-28395</v>
      </c>
      <c r="H12" s="310">
        <v>-73074</v>
      </c>
      <c r="I12" s="324">
        <v>-32.953003304224687</v>
      </c>
      <c r="J12" s="324">
        <v>-32.787547775481215</v>
      </c>
      <c r="K12" s="324">
        <v>-32.888512829283442</v>
      </c>
    </row>
    <row r="13" spans="1:11" x14ac:dyDescent="0.25">
      <c r="A13" s="480">
        <v>2017</v>
      </c>
      <c r="B13" s="302" t="s">
        <v>237</v>
      </c>
      <c r="C13" s="303">
        <v>35296</v>
      </c>
      <c r="D13" s="303">
        <v>22026</v>
      </c>
      <c r="E13" s="303">
        <v>57322</v>
      </c>
      <c r="F13" s="307">
        <v>6816</v>
      </c>
      <c r="G13" s="307">
        <v>3893</v>
      </c>
      <c r="H13" s="307">
        <v>10709</v>
      </c>
      <c r="I13" s="326">
        <v>23.932584269662922</v>
      </c>
      <c r="J13" s="326">
        <v>21.469144653394366</v>
      </c>
      <c r="K13" s="326">
        <v>22.974277562053505</v>
      </c>
    </row>
    <row r="14" spans="1:11" x14ac:dyDescent="0.25">
      <c r="A14" s="481"/>
      <c r="B14" s="306" t="s">
        <v>238</v>
      </c>
      <c r="C14" s="307">
        <v>45102</v>
      </c>
      <c r="D14" s="307">
        <v>26966</v>
      </c>
      <c r="E14" s="307">
        <v>72068</v>
      </c>
      <c r="F14" s="307">
        <v>5735</v>
      </c>
      <c r="G14" s="307">
        <v>2438</v>
      </c>
      <c r="H14" s="307">
        <v>8173</v>
      </c>
      <c r="I14" s="324">
        <v>14.568039220667057</v>
      </c>
      <c r="J14" s="324">
        <v>9.9396607958251799</v>
      </c>
      <c r="K14" s="324">
        <v>12.791298223648173</v>
      </c>
    </row>
    <row r="15" spans="1:11" x14ac:dyDescent="0.25">
      <c r="A15" s="481"/>
      <c r="B15" s="306" t="s">
        <v>239</v>
      </c>
      <c r="C15" s="307">
        <v>44306</v>
      </c>
      <c r="D15" s="307">
        <v>27153</v>
      </c>
      <c r="E15" s="307">
        <v>71459</v>
      </c>
      <c r="F15" s="307">
        <v>2203</v>
      </c>
      <c r="G15" s="307">
        <v>-321</v>
      </c>
      <c r="H15" s="307">
        <v>1882</v>
      </c>
      <c r="I15" s="324">
        <v>5.2324062418354984</v>
      </c>
      <c r="J15" s="324">
        <v>-1.1683773749727016</v>
      </c>
      <c r="K15" s="324">
        <v>2.7049168547077338</v>
      </c>
    </row>
    <row r="16" spans="1:11" x14ac:dyDescent="0.25">
      <c r="A16" s="482"/>
      <c r="B16" s="309" t="s">
        <v>240</v>
      </c>
      <c r="C16" s="310">
        <v>58917</v>
      </c>
      <c r="D16" s="310">
        <v>35826</v>
      </c>
      <c r="E16" s="310">
        <v>94743</v>
      </c>
      <c r="F16" s="310">
        <v>-31988</v>
      </c>
      <c r="G16" s="310">
        <v>-22382</v>
      </c>
      <c r="H16" s="310">
        <v>-54370</v>
      </c>
      <c r="I16" s="328">
        <v>-35.188383477256473</v>
      </c>
      <c r="J16" s="328">
        <v>-38.451759208356236</v>
      </c>
      <c r="K16" s="328">
        <v>-36.46228028407986</v>
      </c>
    </row>
    <row r="17" spans="1:11" x14ac:dyDescent="0.25">
      <c r="A17" s="395"/>
      <c r="B17" s="395"/>
      <c r="C17" s="395"/>
      <c r="D17" s="395"/>
      <c r="E17" s="395"/>
      <c r="F17" s="395"/>
      <c r="G17" s="395"/>
      <c r="H17" s="395"/>
      <c r="I17" s="395"/>
      <c r="J17" s="352"/>
      <c r="K17" s="352"/>
    </row>
    <row r="18" spans="1:11" x14ac:dyDescent="0.25">
      <c r="A18" s="490" t="s">
        <v>3</v>
      </c>
      <c r="B18" s="490"/>
      <c r="C18" s="490"/>
      <c r="D18" s="490"/>
      <c r="E18" s="490"/>
      <c r="F18" s="490"/>
      <c r="G18" s="490"/>
      <c r="H18" s="490"/>
      <c r="I18" s="490"/>
      <c r="J18" s="490"/>
      <c r="K18" s="490"/>
    </row>
  </sheetData>
  <mergeCells count="10">
    <mergeCell ref="A5:A8"/>
    <mergeCell ref="A9:A12"/>
    <mergeCell ref="A13:A16"/>
    <mergeCell ref="A18:K18"/>
    <mergeCell ref="A1:K1"/>
    <mergeCell ref="A2:B4"/>
    <mergeCell ref="C2:E3"/>
    <mergeCell ref="F2:K2"/>
    <mergeCell ref="F3:H3"/>
    <mergeCell ref="I3:K3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4DEC83-B442-4A6C-9C47-AEB0F1C6A451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/field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19DD15-6861-4336-9BBF-7609851B77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E4AD7B-EF13-467E-9E2F-9498327F1F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61</vt:i4>
      </vt:variant>
      <vt:variant>
        <vt:lpstr>Intervalli denominati</vt:lpstr>
      </vt:variant>
      <vt:variant>
        <vt:i4>45</vt:i4>
      </vt:variant>
    </vt:vector>
  </HeadingPairs>
  <TitlesOfParts>
    <vt:vector size="106" baseType="lpstr">
      <vt:lpstr>Copertina</vt:lpstr>
      <vt:lpstr>Indice tabelle</vt:lpstr>
      <vt:lpstr>Capitolo 1</vt:lpstr>
      <vt:lpstr>Tabella 1.1</vt:lpstr>
      <vt:lpstr>Tabella 1.2</vt:lpstr>
      <vt:lpstr>Tabella 1.3</vt:lpstr>
      <vt:lpstr>Tabella 1.4</vt:lpstr>
      <vt:lpstr>Tabella 1.5</vt:lpstr>
      <vt:lpstr>Tabella 1.6</vt:lpstr>
      <vt:lpstr>Tabella 1.7</vt:lpstr>
      <vt:lpstr>Tabella 1.8</vt:lpstr>
      <vt:lpstr>Tabella 1.9 </vt:lpstr>
      <vt:lpstr>Tabella 1.10</vt:lpstr>
      <vt:lpstr>Tabella 1.11</vt:lpstr>
      <vt:lpstr>Tabella 1.12</vt:lpstr>
      <vt:lpstr>Capitolo 2</vt:lpstr>
      <vt:lpstr>Tabella 2.1</vt:lpstr>
      <vt:lpstr>Tabella 2.2</vt:lpstr>
      <vt:lpstr>Tabella 2.3</vt:lpstr>
      <vt:lpstr>Tabella 2.4 </vt:lpstr>
      <vt:lpstr>Tabella 2.5</vt:lpstr>
      <vt:lpstr>Tabella 2.6</vt:lpstr>
      <vt:lpstr>Tabella 2.7</vt:lpstr>
      <vt:lpstr>Capitolo 3</vt:lpstr>
      <vt:lpstr>Tabella 3.1</vt:lpstr>
      <vt:lpstr>Tabella 3.2</vt:lpstr>
      <vt:lpstr>Tabella 3.3</vt:lpstr>
      <vt:lpstr>Tabella 3.4</vt:lpstr>
      <vt:lpstr>Tabella 3.5</vt:lpstr>
      <vt:lpstr>Tabella 3.6</vt:lpstr>
      <vt:lpstr>Capitolo 4</vt:lpstr>
      <vt:lpstr>Tabella 4.1</vt:lpstr>
      <vt:lpstr>Tabella 4.2</vt:lpstr>
      <vt:lpstr>Tabella 4.3</vt:lpstr>
      <vt:lpstr>Tabella 4.4</vt:lpstr>
      <vt:lpstr>Tabella 4.5</vt:lpstr>
      <vt:lpstr>Tabella 4.6</vt:lpstr>
      <vt:lpstr>Tabella 4.7</vt:lpstr>
      <vt:lpstr>Capitolo 5</vt:lpstr>
      <vt:lpstr>Tabella 5.1</vt:lpstr>
      <vt:lpstr>Tabella 5.2 </vt:lpstr>
      <vt:lpstr>Tabella 5.3</vt:lpstr>
      <vt:lpstr>Tabella 5.4</vt:lpstr>
      <vt:lpstr>Tabella 5.5</vt:lpstr>
      <vt:lpstr>Tabella 5.6</vt:lpstr>
      <vt:lpstr>Tabella 5.7</vt:lpstr>
      <vt:lpstr>Tabella 5.8</vt:lpstr>
      <vt:lpstr>Tabella 5.9</vt:lpstr>
      <vt:lpstr>Capitolo 6</vt:lpstr>
      <vt:lpstr>Tabella 6.1</vt:lpstr>
      <vt:lpstr>Tabella 6.2</vt:lpstr>
      <vt:lpstr>Tabella 6.3</vt:lpstr>
      <vt:lpstr>Tabella 6.4</vt:lpstr>
      <vt:lpstr>Tabella 6.5</vt:lpstr>
      <vt:lpstr>Capitolo 7</vt:lpstr>
      <vt:lpstr>Tabella 7.1</vt:lpstr>
      <vt:lpstr>Tabella 7.2</vt:lpstr>
      <vt:lpstr>Tabella 7.3</vt:lpstr>
      <vt:lpstr>Tabella 7.4</vt:lpstr>
      <vt:lpstr>Tabella 7.5</vt:lpstr>
      <vt:lpstr>Tabella 7.6</vt:lpstr>
      <vt:lpstr>'Indice tabelle'!Area_stampa</vt:lpstr>
      <vt:lpstr>'Tabella 1.1'!Area_stampa</vt:lpstr>
      <vt:lpstr>'Tabella 1.10'!Area_stampa</vt:lpstr>
      <vt:lpstr>'Tabella 1.11'!Area_stampa</vt:lpstr>
      <vt:lpstr>'Tabella 1.12'!Area_stampa</vt:lpstr>
      <vt:lpstr>'Tabella 1.2'!Area_stampa</vt:lpstr>
      <vt:lpstr>'Tabella 1.3'!Area_stampa</vt:lpstr>
      <vt:lpstr>'Tabella 1.4'!Area_stampa</vt:lpstr>
      <vt:lpstr>'Tabella 1.5'!Area_stampa</vt:lpstr>
      <vt:lpstr>'Tabella 1.7'!Area_stampa</vt:lpstr>
      <vt:lpstr>'Tabella 1.8'!Area_stampa</vt:lpstr>
      <vt:lpstr>'Tabella 1.9 '!Area_stampa</vt:lpstr>
      <vt:lpstr>'Tabella 2.1'!Area_stampa</vt:lpstr>
      <vt:lpstr>'Tabella 2.2'!Area_stampa</vt:lpstr>
      <vt:lpstr>'Tabella 2.3'!Area_stampa</vt:lpstr>
      <vt:lpstr>'Tabella 2.4 '!Area_stampa</vt:lpstr>
      <vt:lpstr>'Tabella 2.5'!Area_stampa</vt:lpstr>
      <vt:lpstr>'Tabella 2.6'!Area_stampa</vt:lpstr>
      <vt:lpstr>'Tabella 2.7'!Area_stampa</vt:lpstr>
      <vt:lpstr>'Tabella 3.1'!Area_stampa</vt:lpstr>
      <vt:lpstr>'Tabella 3.2'!Area_stampa</vt:lpstr>
      <vt:lpstr>'Tabella 3.3'!Area_stampa</vt:lpstr>
      <vt:lpstr>'Tabella 3.4'!Area_stampa</vt:lpstr>
      <vt:lpstr>'Tabella 3.5'!Area_stampa</vt:lpstr>
      <vt:lpstr>'Tabella 3.6'!Area_stampa</vt:lpstr>
      <vt:lpstr>'Tabella 4.1'!Area_stampa</vt:lpstr>
      <vt:lpstr>'Tabella 4.2'!Area_stampa</vt:lpstr>
      <vt:lpstr>'Tabella 4.3'!Area_stampa</vt:lpstr>
      <vt:lpstr>'Tabella 4.4'!Area_stampa</vt:lpstr>
      <vt:lpstr>'Tabella 4.5'!Area_stampa</vt:lpstr>
      <vt:lpstr>'Tabella 4.6'!Area_stampa</vt:lpstr>
      <vt:lpstr>'Tabella 4.7'!Area_stampa</vt:lpstr>
      <vt:lpstr>'Tabella 5.1'!Area_stampa</vt:lpstr>
      <vt:lpstr>'Tabella 5.2 '!Area_stampa</vt:lpstr>
      <vt:lpstr>'Tabella 5.3'!Area_stampa</vt:lpstr>
      <vt:lpstr>'Tabella 5.5'!Area_stampa</vt:lpstr>
      <vt:lpstr>'Tabella 5.6'!Area_stampa</vt:lpstr>
      <vt:lpstr>'Tabella 5.7'!Area_stampa</vt:lpstr>
      <vt:lpstr>'Tabella 5.8'!Area_stampa</vt:lpstr>
      <vt:lpstr>'Tabella 5.9'!Area_stampa</vt:lpstr>
      <vt:lpstr>'Tabella 6.1'!Area_stampa</vt:lpstr>
      <vt:lpstr>'Tabella 6.2'!Area_stampa</vt:lpstr>
      <vt:lpstr>'Tabella 6.3'!Area_stampa</vt:lpstr>
      <vt:lpstr>'Tabella 6.4'!Area_stampa</vt:lpstr>
      <vt:lpstr>'Tabella 6.5'!Area_stampa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Statistico Rapporto CO 2018</dc:title>
  <dc:creator>Polidoro Eleonora</dc:creator>
  <cp:lastModifiedBy>Girasa Silvia</cp:lastModifiedBy>
  <dcterms:created xsi:type="dcterms:W3CDTF">2016-03-31T07:48:41Z</dcterms:created>
  <dcterms:modified xsi:type="dcterms:W3CDTF">2018-07-06T14:22:46Z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