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D:\Users\amusella\Desktop\Iconsulting\Progetti\Ministero\Cubo\Rapporto annuale\RA_2020\Consegna\Complessivi_X_pubblicazione\"/>
    </mc:Choice>
  </mc:AlternateContent>
  <xr:revisionPtr revIDLastSave="0" documentId="13_ncr:1_{AC359D38-815E-48BE-8FCE-553CA23212EA}" xr6:coauthVersionLast="45" xr6:coauthVersionMax="45" xr10:uidLastSave="{00000000-0000-0000-0000-000000000000}"/>
  <bookViews>
    <workbookView xWindow="-110" yWindow="-110" windowWidth="19420" windowHeight="10420" tabRatio="849" xr2:uid="{00000000-000D-0000-FFFF-FFFF00000000}"/>
  </bookViews>
  <sheets>
    <sheet name="Copertina" sheetId="64" r:id="rId1"/>
    <sheet name="Indice tabelle" sheetId="65" r:id="rId2"/>
    <sheet name="Capitolo 1" sheetId="66" r:id="rId3"/>
    <sheet name="Tabella 1.1" sheetId="125" r:id="rId4"/>
    <sheet name="Tabella 1.2" sheetId="127" r:id="rId5"/>
    <sheet name="Tabella 1.3" sheetId="129" r:id="rId6"/>
    <sheet name="Tabella 1.4" sheetId="131" r:id="rId7"/>
    <sheet name="Tabella 1.5" sheetId="150" r:id="rId8"/>
    <sheet name="Tabella 1.6" sheetId="153" r:id="rId9"/>
    <sheet name="Tabella 1.7" sheetId="135" r:id="rId10"/>
    <sheet name="Tabella 1.8" sheetId="137" r:id="rId11"/>
    <sheet name="Tabella 1.9 " sheetId="139" r:id="rId12"/>
    <sheet name="Tabella 1.10" sheetId="141" r:id="rId13"/>
    <sheet name="Tabella 1.11" sheetId="145" r:id="rId14"/>
    <sheet name="Tabella 1.12" sheetId="143" r:id="rId15"/>
    <sheet name="Capitolo 2" sheetId="67" r:id="rId16"/>
    <sheet name="Tabella 2.1" sheetId="15" r:id="rId17"/>
    <sheet name="Tabella 2.2" sheetId="16" r:id="rId18"/>
    <sheet name="Tabella 2.3" sheetId="17" r:id="rId19"/>
    <sheet name="Tabella 2.4 " sheetId="46" r:id="rId20"/>
    <sheet name="Tabella 2.5" sheetId="19" r:id="rId21"/>
    <sheet name="Tabella 2.6 " sheetId="168" r:id="rId22"/>
    <sheet name="Tabella 2.7" sheetId="21" r:id="rId23"/>
    <sheet name="Capitolo 3" sheetId="68" r:id="rId24"/>
    <sheet name="Tabella 3.1" sheetId="50" r:id="rId25"/>
    <sheet name="Tabella 3.2" sheetId="51" r:id="rId26"/>
    <sheet name="Tabella 3.3" sheetId="52" r:id="rId27"/>
    <sheet name="Tabella 3.4" sheetId="53" r:id="rId28"/>
    <sheet name="Tabella 3.5" sheetId="54" r:id="rId29"/>
    <sheet name="Tabella 3.6" sheetId="55" r:id="rId30"/>
    <sheet name="Capitolo 4" sheetId="69" r:id="rId31"/>
    <sheet name="Tabella 4.1" sheetId="22" r:id="rId32"/>
    <sheet name="Tabella 4.2" sheetId="23" r:id="rId33"/>
    <sheet name="Tabella 4.3" sheetId="24" r:id="rId34"/>
    <sheet name="Tabella 4.4" sheetId="25" r:id="rId35"/>
    <sheet name="Tabella 4.5" sheetId="26" r:id="rId36"/>
    <sheet name="Tabella 4.6" sheetId="27" r:id="rId37"/>
    <sheet name="Tabella 4.7" sheetId="28" r:id="rId38"/>
    <sheet name="Capitolo 5" sheetId="70" r:id="rId39"/>
    <sheet name="Tabella 5.1" sheetId="147" r:id="rId40"/>
    <sheet name="Tabella 5.2 " sheetId="36" r:id="rId41"/>
    <sheet name="Tabella 5.3" sheetId="148" r:id="rId42"/>
    <sheet name="Tabella 5.4" sheetId="38" r:id="rId43"/>
    <sheet name="Tabella 5.5" sheetId="149" r:id="rId44"/>
    <sheet name="Tabella 5.6" sheetId="40" r:id="rId45"/>
    <sheet name="Tabella 5.7" sheetId="41" r:id="rId46"/>
    <sheet name="Tabella 5.8" sheetId="42" r:id="rId47"/>
    <sheet name="Tabella 5.9" sheetId="43" r:id="rId48"/>
    <sheet name="Capitolo 6" sheetId="154" r:id="rId49"/>
    <sheet name="Tabella 6.1" sheetId="155" r:id="rId50"/>
    <sheet name="Tabella 6.2" sheetId="156" r:id="rId51"/>
    <sheet name="Tabella 6.3" sheetId="157" r:id="rId52"/>
    <sheet name="Tabella 6.4" sheetId="158" r:id="rId53"/>
    <sheet name="Tabella 6.5" sheetId="159" r:id="rId54"/>
    <sheet name="Capitolo 7" sheetId="160" r:id="rId55"/>
    <sheet name="Tabella 7.1" sheetId="161" r:id="rId56"/>
    <sheet name="Tabella 7.2" sheetId="162" r:id="rId57"/>
    <sheet name="Tabella 7.3" sheetId="163" r:id="rId58"/>
    <sheet name="Tabella 7.4" sheetId="164" r:id="rId59"/>
    <sheet name="Tabella 7.5" sheetId="165" r:id="rId60"/>
    <sheet name="Tabella 7.6" sheetId="166" r:id="rId61"/>
  </sheets>
  <definedNames>
    <definedName name="_xlnm.Print_Area" localSheetId="1">'Indice tabelle'!$A$1:$Q$64</definedName>
    <definedName name="_xlnm.Print_Area" localSheetId="3">'Tabella 1.1'!$A$1:$F$17</definedName>
    <definedName name="_xlnm.Print_Area" localSheetId="12">'Tabella 1.10'!$A$1:$M$21</definedName>
    <definedName name="_xlnm.Print_Area" localSheetId="13">'Tabella 1.11'!$A$1:$I$22</definedName>
    <definedName name="_xlnm.Print_Area" localSheetId="14">'Tabella 1.12'!$A$1:$K$19</definedName>
    <definedName name="_xlnm.Print_Area" localSheetId="4">'Tabella 1.2'!$A$1:$F$17</definedName>
    <definedName name="_xlnm.Print_Area" localSheetId="5">'Tabella 1.3'!$A$1:$H$18</definedName>
    <definedName name="_xlnm.Print_Area" localSheetId="6">'Tabella 1.4'!$A$1:$S$20</definedName>
    <definedName name="_xlnm.Print_Area" localSheetId="7">'Tabella 1.5'!$A$1:$M$52</definedName>
    <definedName name="_xlnm.Print_Area" localSheetId="9">'Tabella 1.7'!$A$1:$K$18</definedName>
    <definedName name="_xlnm.Print_Area" localSheetId="10">'Tabella 1.8'!$A$1:$H$18</definedName>
    <definedName name="_xlnm.Print_Area" localSheetId="11">'Tabella 1.9 '!$A$1:$S$20</definedName>
    <definedName name="_xlnm.Print_Area" localSheetId="16">'Tabella 2.1'!$A$1:$J$25</definedName>
    <definedName name="_xlnm.Print_Area" localSheetId="17">'Tabella 2.2'!$A$1:$J$59</definedName>
    <definedName name="_xlnm.Print_Area" localSheetId="18">'Tabella 2.3'!$A$1:$J$49</definedName>
    <definedName name="_xlnm.Print_Area" localSheetId="19">'Tabella 2.4 '!$A$1:$G$33</definedName>
    <definedName name="_xlnm.Print_Area" localSheetId="20">'Tabella 2.5'!$A$1:$J$26</definedName>
    <definedName name="_xlnm.Print_Area" localSheetId="21">'Tabella 2.6 '!$A$1:$G$30</definedName>
    <definedName name="_xlnm.Print_Area" localSheetId="22">'Tabella 2.7'!$A$1:$J$10</definedName>
    <definedName name="_xlnm.Print_Area" localSheetId="24">'Tabella 3.1'!$A$1:$J$29</definedName>
    <definedName name="_xlnm.Print_Area" localSheetId="25">'Tabella 3.2'!$A$1:$J$16</definedName>
    <definedName name="_xlnm.Print_Area" localSheetId="26">'Tabella 3.3'!$A$1:$B$32</definedName>
    <definedName name="_xlnm.Print_Area" localSheetId="27">'Tabella 3.4'!$A$1:$J$10</definedName>
    <definedName name="_xlnm.Print_Area" localSheetId="28">'Tabella 3.5'!$A$1:$J$9</definedName>
    <definedName name="_xlnm.Print_Area" localSheetId="29">'Tabella 3.6'!$A$1:$J$29</definedName>
    <definedName name="_xlnm.Print_Area" localSheetId="31">'Tabella 4.1'!$A$1:$J$26</definedName>
    <definedName name="_xlnm.Print_Area" localSheetId="32">'Tabella 4.2'!$A$1:$J$57</definedName>
    <definedName name="_xlnm.Print_Area" localSheetId="33">'Tabella 4.3'!$A$1:$J$49</definedName>
    <definedName name="_xlnm.Print_Area" localSheetId="34">'Tabella 4.4'!$A$1:$J$13</definedName>
    <definedName name="_xlnm.Print_Area" localSheetId="35">'Tabella 4.5'!$A$1:$J$16</definedName>
    <definedName name="_xlnm.Print_Area" localSheetId="36">'Tabella 4.6'!$A$1:$J$25</definedName>
    <definedName name="_xlnm.Print_Area" localSheetId="37">'Tabella 4.7'!$A$1:$J$10</definedName>
    <definedName name="_xlnm.Print_Area" localSheetId="39">'Tabella 5.1'!$A$1:$AK$30</definedName>
    <definedName name="_xlnm.Print_Area" localSheetId="40">'Tabella 5.2 '!$A$1:$I$30</definedName>
    <definedName name="_xlnm.Print_Area" localSheetId="41">'Tabella 5.3'!$A$1:$AB$31</definedName>
    <definedName name="_xlnm.Print_Area" localSheetId="43">'Tabella 5.5'!$A$1:$AB$34</definedName>
    <definedName name="_xlnm.Print_Area" localSheetId="44">'Tabella 5.6'!$A$1:$K$29</definedName>
    <definedName name="_xlnm.Print_Area" localSheetId="45">'Tabella 5.7'!$A$1:$K$28</definedName>
    <definedName name="_xlnm.Print_Area" localSheetId="46">'Tabella 5.8'!$A$1:$K$29</definedName>
    <definedName name="_xlnm.Print_Area" localSheetId="47">'Tabella 5.9'!$A$1:$K$28</definedName>
    <definedName name="_xlnm.Print_Area" localSheetId="49">'Tabella 6.1'!$A$1:$D$18</definedName>
    <definedName name="_xlnm.Print_Area" localSheetId="50">'Tabella 6.2'!$A$1:$J$25</definedName>
    <definedName name="_xlnm.Print_Area" localSheetId="51">'Tabella 6.3'!$A$1:$G$30</definedName>
    <definedName name="_xlnm.Print_Area" localSheetId="52">'Tabella 6.4'!$A$1:$J$58</definedName>
    <definedName name="_xlnm.Print_Area" localSheetId="53">'Tabella 6.5'!$A$1:$J$23</definedName>
    <definedName name="de">#REF!</definedName>
    <definedName name="e">#REF!</definedName>
    <definedName name="re">#REF!</definedName>
    <definedName name="sa">#REF!</definedName>
    <definedName name="svdgdzrgsrt" localSheetId="30">#REF!</definedName>
    <definedName name="svdgdzrgsrt" localSheetId="38">#REF!</definedName>
    <definedName name="svdgdzrgsrt" localSheetId="48">#REF!</definedName>
    <definedName name="svdgdzrgsrt" localSheetId="54">#REF!</definedName>
    <definedName name="svdgdzrgsrt" localSheetId="7">#REF!</definedName>
    <definedName name="svdgdzrgsrt" localSheetId="8">#REF!</definedName>
    <definedName name="svdgdzrgsrt" localSheetId="39">#REF!</definedName>
    <definedName name="svdgdzrgsrt" localSheetId="41">#REF!</definedName>
    <definedName name="svdgdzrgsrt" localSheetId="43">#REF!</definedName>
    <definedName name="svdgdzrgsrt">#REF!</definedName>
    <definedName name="test" localSheetId="15">#REF!</definedName>
    <definedName name="test" localSheetId="23">#REF!</definedName>
    <definedName name="test" localSheetId="30">#REF!</definedName>
    <definedName name="test" localSheetId="38">#REF!</definedName>
    <definedName name="test" localSheetId="48">#REF!</definedName>
    <definedName name="test" localSheetId="54">#REF!</definedName>
    <definedName name="test" localSheetId="7">#REF!</definedName>
    <definedName name="test" localSheetId="8">#REF!</definedName>
    <definedName name="test" localSheetId="19">#REF!</definedName>
    <definedName name="test" localSheetId="39">#REF!</definedName>
    <definedName name="test" localSheetId="41">#REF!</definedName>
    <definedName name="test" localSheetId="43">#REF!</definedName>
    <definedName name="test" localSheetId="49">#REF!</definedName>
    <definedName name="test" localSheetId="50">#REF!</definedName>
    <definedName name="test" localSheetId="51">#REF!</definedName>
    <definedName name="test" localSheetId="52">#REF!</definedName>
    <definedName name="test" localSheetId="53">#REF!</definedName>
    <definedName name="test">#REF!</definedName>
    <definedName name="TEST1" localSheetId="15">#REF!</definedName>
    <definedName name="TEST1" localSheetId="23">#REF!</definedName>
    <definedName name="TEST1" localSheetId="30">#REF!</definedName>
    <definedName name="TEST1" localSheetId="38">#REF!</definedName>
    <definedName name="TEST1" localSheetId="48">#REF!</definedName>
    <definedName name="TEST1" localSheetId="54">#REF!</definedName>
    <definedName name="TEST1" localSheetId="7">#REF!</definedName>
    <definedName name="TEST1" localSheetId="8">#REF!</definedName>
    <definedName name="TEST1" localSheetId="19">#REF!</definedName>
    <definedName name="TEST1" localSheetId="39">#REF!</definedName>
    <definedName name="TEST1" localSheetId="41">#REF!</definedName>
    <definedName name="TEST1" localSheetId="43">#REF!</definedName>
    <definedName name="TEST1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3" i="65" l="1"/>
  <c r="A62" i="65"/>
  <c r="A61" i="65"/>
  <c r="A60" i="65"/>
  <c r="A59" i="65"/>
  <c r="A58" i="65"/>
  <c r="A56" i="65"/>
  <c r="A55" i="65"/>
  <c r="A54" i="65"/>
  <c r="A53" i="65"/>
  <c r="A52" i="65"/>
  <c r="A46" i="65"/>
  <c r="A44" i="65"/>
  <c r="A42" i="65"/>
  <c r="A8" i="65"/>
  <c r="A7" i="65"/>
  <c r="A14" i="65"/>
  <c r="A13" i="65"/>
  <c r="A12" i="65"/>
  <c r="A11" i="65"/>
  <c r="A10" i="65"/>
  <c r="A9" i="65"/>
  <c r="A6" i="65"/>
  <c r="A5" i="65"/>
  <c r="A4" i="65"/>
  <c r="A3" i="65"/>
  <c r="A50" i="65"/>
  <c r="A49" i="65"/>
  <c r="A48" i="65"/>
  <c r="A47" i="65"/>
  <c r="A45" i="65"/>
  <c r="A43" i="65"/>
  <c r="A40" i="65"/>
  <c r="A39" i="65"/>
  <c r="A38" i="65"/>
  <c r="A37" i="65"/>
  <c r="A36" i="65"/>
  <c r="A35" i="65"/>
  <c r="A34" i="65"/>
  <c r="A33" i="65"/>
  <c r="A32" i="65"/>
  <c r="A30" i="65"/>
  <c r="A29" i="65"/>
  <c r="A28" i="65"/>
  <c r="A27" i="65"/>
  <c r="A26" i="65"/>
  <c r="A25" i="65"/>
  <c r="A23" i="65"/>
  <c r="A22" i="65"/>
  <c r="A21" i="65"/>
  <c r="A20" i="65"/>
  <c r="A19" i="65"/>
  <c r="A18" i="65"/>
  <c r="A17" i="65"/>
  <c r="A16" i="65"/>
</calcChain>
</file>

<file path=xl/sharedStrings.xml><?xml version="1.0" encoding="utf-8"?>
<sst xmlns="http://schemas.openxmlformats.org/spreadsheetml/2006/main" count="1568" uniqueCount="357">
  <si>
    <t>Valori assoluti</t>
  </si>
  <si>
    <t>Maschi</t>
  </si>
  <si>
    <t>Femmine</t>
  </si>
  <si>
    <t>Fonte: Ministero del Lavoro e delle Politiche Sociali - Sistema Informativo Statistico delle Comunicazioni Obbligatorie</t>
  </si>
  <si>
    <t>Composizione percentuale</t>
  </si>
  <si>
    <t>Nord</t>
  </si>
  <si>
    <t>Centro</t>
  </si>
  <si>
    <t>Mezzogiorno</t>
  </si>
  <si>
    <t>Totale</t>
  </si>
  <si>
    <t>TIPOLOGIA DI CONTRATTO</t>
  </si>
  <si>
    <t>Altro (a)</t>
  </si>
  <si>
    <t xml:space="preserve">Totale </t>
  </si>
  <si>
    <t>MOTIVI DI CESSAZIONE</t>
  </si>
  <si>
    <t>Cessazione richiesta dal lavoratore</t>
  </si>
  <si>
    <t>Cessazione promossa dal datore di lavoro</t>
  </si>
  <si>
    <t>Cessazione al Termine</t>
  </si>
  <si>
    <t>di cui:</t>
  </si>
  <si>
    <t>Cessazione attività</t>
  </si>
  <si>
    <t>RIPARTIZIONE</t>
  </si>
  <si>
    <t>Var.% rispetto all'anno precedente</t>
  </si>
  <si>
    <t>N.d. (b)</t>
  </si>
  <si>
    <t>(a) Si intende la ripartizione geografica della sede in cui si svolge l'attività lavorativa.</t>
  </si>
  <si>
    <t>(b) Comprende i rapporti di lavoro la cui sede è situata al di fuori del territorio italiano, in Comuni di recente istituzione o non è specificata.</t>
  </si>
  <si>
    <t>SETTORE DI ATTIVITA' ECONOMICA</t>
  </si>
  <si>
    <t>Agricoltura</t>
  </si>
  <si>
    <t>Industria in senso stretto</t>
  </si>
  <si>
    <t>Costruzioni</t>
  </si>
  <si>
    <t>Commercio e riparazioni</t>
  </si>
  <si>
    <t>Alberghi e ristoranti</t>
  </si>
  <si>
    <t>Trasporti, comunicazioni, attività finanziarie e altri servizi alle imprese</t>
  </si>
  <si>
    <t>P.A., istruzione e sanità</t>
  </si>
  <si>
    <t xml:space="preserve">      - di cui Istruzione</t>
  </si>
  <si>
    <t>Attività svolte da famiglie e convivenze</t>
  </si>
  <si>
    <t>Altri servizi pubblici, sociali e personali</t>
  </si>
  <si>
    <t xml:space="preserve"> Tempo Determinato </t>
  </si>
  <si>
    <t xml:space="preserve"> Apprendistato </t>
  </si>
  <si>
    <t xml:space="preserve"> Contratti di Collaborazione </t>
  </si>
  <si>
    <t xml:space="preserve"> Totale  </t>
  </si>
  <si>
    <t>Tempo Indeterminato</t>
  </si>
  <si>
    <t>Tempo Determinato</t>
  </si>
  <si>
    <t>Apprendistato</t>
  </si>
  <si>
    <t>Contratti di Collaborazione</t>
  </si>
  <si>
    <t>Totale Maschi</t>
  </si>
  <si>
    <t>Totale Femmine</t>
  </si>
  <si>
    <r>
      <t> </t>
    </r>
    <r>
      <rPr>
        <b/>
        <sz val="9"/>
        <color indexed="8"/>
        <rFont val="Arial Narrow"/>
        <family val="2"/>
      </rPr>
      <t>QUALIFICA PROFESSIONALE</t>
    </r>
  </si>
  <si>
    <t>Contratti di Collab.</t>
  </si>
  <si>
    <t xml:space="preserve">Altro </t>
  </si>
  <si>
    <t>Totale (=100%)</t>
  </si>
  <si>
    <t>Braccianti agricoli</t>
  </si>
  <si>
    <t>Camerieri e professioni assimilate</t>
  </si>
  <si>
    <t>Manovali e personale non qualificato dell’edilizia civile e professioni assimilate</t>
  </si>
  <si>
    <t>Cuochi in alberghi e ristoranti</t>
  </si>
  <si>
    <t>Registi, direttori artistici, attori, sceneggiatori e scenografi</t>
  </si>
  <si>
    <t>Facchini, addetti allo spostamento merci ed assimilati</t>
  </si>
  <si>
    <t>Commessi delle vendite al minuto</t>
  </si>
  <si>
    <t>Conduttori di mezzi pesanti e camion</t>
  </si>
  <si>
    <t>Autisti di taxi, conduttori di automobili, furgoni e altri veicoli</t>
  </si>
  <si>
    <t>Altre qualifiche</t>
  </si>
  <si>
    <t>Professori di scuola pre–primaria</t>
  </si>
  <si>
    <t>Professori di scuola primaria</t>
  </si>
  <si>
    <t>Addetti all'assistenza personale</t>
  </si>
  <si>
    <t>Collaboratori domestici e professioni assimilate</t>
  </si>
  <si>
    <t>Addetti agli affari generali</t>
  </si>
  <si>
    <t>CLASSE DI ETA'</t>
  </si>
  <si>
    <t>Rapporti di lavoro attivati (B)</t>
  </si>
  <si>
    <t>Numero medio attivazioni per lavoratore (B/A)</t>
  </si>
  <si>
    <t>fino a 24</t>
  </si>
  <si>
    <t>25-34</t>
  </si>
  <si>
    <t>35-54</t>
  </si>
  <si>
    <t>55 e oltre</t>
  </si>
  <si>
    <t>CLASSE D'ETA'</t>
  </si>
  <si>
    <t>Totale (b)</t>
  </si>
  <si>
    <t>fino a 24 anni</t>
  </si>
  <si>
    <t>55-64</t>
  </si>
  <si>
    <t>65 e oltre</t>
  </si>
  <si>
    <t>CLASSE D’ETA’</t>
  </si>
  <si>
    <t xml:space="preserve">(a) Si intende la ripartizione geografica della sede in cui si svolge l'attività lavorativa.    </t>
  </si>
  <si>
    <t xml:space="preserve">        di cui: Istruzione </t>
  </si>
  <si>
    <t>Trasporti, Comunicazioni, Attività finanziarie ed altri servizi alle imprese</t>
  </si>
  <si>
    <t>P.A., Istruzione e Sanità</t>
  </si>
  <si>
    <t>TIPOLOGIA DI 
CONTRATTO</t>
  </si>
  <si>
    <t>Altro (c)</t>
  </si>
  <si>
    <t>2-3 giorni</t>
  </si>
  <si>
    <t>4-30 giorni</t>
  </si>
  <si>
    <t xml:space="preserve"> Totale </t>
  </si>
  <si>
    <t xml:space="preserve">     di cui:   Cessazione attività</t>
  </si>
  <si>
    <t>Licenziamento (a)</t>
  </si>
  <si>
    <t>Altro (b)</t>
  </si>
  <si>
    <t>Cessazione al termine</t>
  </si>
  <si>
    <t>Altre cause (c)</t>
  </si>
  <si>
    <t>(a) Per "Licenziamento" si intende: Licenziamento per giustificato motivo oggettivo; Licenziamento per giustificato motivo soggettivo; Licenziamento collettivo; Licenziamento giusta causa.</t>
  </si>
  <si>
    <t>(b) Per "Altro" si intende: Decadenza dal servizio; Mancato superamento del periodo di prova.</t>
  </si>
  <si>
    <t>(c) Per "Altre cause" si intende: Altro; Decesso; Modifica del termine inizialmente fissato; Risoluzione consensuale.</t>
  </si>
  <si>
    <t>Rapporti di lavoro cessati (B)</t>
  </si>
  <si>
    <t>Numero medio cessazioni per lavoratore (B/A)</t>
  </si>
  <si>
    <t>CLASSE DI ETA’</t>
  </si>
  <si>
    <t>1 giorno</t>
  </si>
  <si>
    <t>REGIONE</t>
  </si>
  <si>
    <t>Trasporti, comunicazioni, attività finanziarie etc,</t>
  </si>
  <si>
    <t xml:space="preserve"> - di cui Istruzione </t>
  </si>
  <si>
    <t xml:space="preserve">Piemonte </t>
  </si>
  <si>
    <t>Valle d'Aosta</t>
  </si>
  <si>
    <t xml:space="preserve">Lombardia </t>
  </si>
  <si>
    <t xml:space="preserve">         Bolzano</t>
  </si>
  <si>
    <t xml:space="preserve">        Trento </t>
  </si>
  <si>
    <t xml:space="preserve">Veneto </t>
  </si>
  <si>
    <t xml:space="preserve">Friuli Venezia Giulia </t>
  </si>
  <si>
    <t xml:space="preserve">Liguria </t>
  </si>
  <si>
    <t xml:space="preserve">Emilia-Romagna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</si>
  <si>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</si>
  <si>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</si>
  <si>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</si>
  <si>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</si>
  <si>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</si>
  <si>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</si>
  <si>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</si>
  <si>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>Puglia</t>
  </si>
  <si>
    <t xml:space="preserve">Basilicata </t>
  </si>
  <si>
    <t xml:space="preserve">Calabria </t>
  </si>
  <si>
    <t xml:space="preserve">Sicilia </t>
  </si>
  <si>
    <t xml:space="preserve">Sardegna </t>
  </si>
  <si>
    <t>(a) Si intende la Regione dove si svolge il rapporto di lavoro.</t>
  </si>
  <si>
    <t>(b) Il Totale è comprensivo degli N.d.</t>
  </si>
  <si>
    <t xml:space="preserve"> Totale (=100%) </t>
  </si>
  <si>
    <r>
      <t>Totale</t>
    </r>
    <r>
      <rPr>
        <i/>
        <sz val="9"/>
        <rFont val="Arial Narrow"/>
        <family val="2"/>
      </rPr>
      <t xml:space="preserve">                           </t>
    </r>
  </si>
  <si>
    <t>di cui</t>
  </si>
  <si>
    <t xml:space="preserve">        Bolzano</t>
  </si>
  <si>
    <t xml:space="preserve">Puglia </t>
  </si>
  <si>
    <t>(a) Si intende la Regione della sede in cui si svolge l'attività lavorativa</t>
  </si>
  <si>
    <t>(b) Il Totale è comprensivo degli Nd</t>
  </si>
  <si>
    <t>(a) Si intende la Regione della sede in cui si svolge l'attività lavorativa.</t>
  </si>
  <si>
    <t>Altre cause (d)</t>
  </si>
  <si>
    <t>Licenz. (b)</t>
  </si>
  <si>
    <r>
      <t>Altro</t>
    </r>
    <r>
      <rPr>
        <b/>
        <i/>
        <sz val="9"/>
        <rFont val="Arial Narrow"/>
        <family val="2"/>
      </rPr>
      <t>(c)</t>
    </r>
  </si>
  <si>
    <t xml:space="preserve">       Bolzano</t>
  </si>
  <si>
    <t>Emilia-Romagna</t>
  </si>
  <si>
    <t>Totale (e)</t>
  </si>
  <si>
    <t xml:space="preserve">(b) Per "Licenziamento" si intende: Licenziamento per giustificato motivo oggettivo; Licenziamento per giustificato motivo soggettivo; Licenziamento collettivo; Licenziamento giusta causa.  </t>
  </si>
  <si>
    <t>(c) Per "Altro" si intende: Decadenza dal servizio; Mancato superamento del periodo di prova.</t>
  </si>
  <si>
    <t>(d) Per "Altre cause" si intende: Altro; Decesso; Modifica del termine inizialmente fissato; Risoluzione consensuale.</t>
  </si>
  <si>
    <t>(e) Il Totale è comprensivo degli N.d.</t>
  </si>
  <si>
    <t xml:space="preserve">  Cessazione attività</t>
  </si>
  <si>
    <t>Licenziamento (b)</t>
  </si>
  <si>
    <t>Trasporti, comunicazioni, attività finanziarie, etc.</t>
  </si>
  <si>
    <t>P.A., Istruzione  e Sanità</t>
  </si>
  <si>
    <t>Totale (b) (=100%)</t>
  </si>
  <si>
    <t>Totale (c)</t>
  </si>
  <si>
    <t>(b) Potendo un lavoratore svolgere più rapporti di lavoro in diverse Regioni nel periodo di riferimento, il totale può non corrispondere alla somma dei lavoratori di ciascuna Regione.</t>
  </si>
  <si>
    <t>(c) Il Totale è comprensivo degli N.d.</t>
  </si>
  <si>
    <t>Trasporti, comunicazioni, attività finanziarie, etc</t>
  </si>
  <si>
    <t>Totale (b)              (=100%)</t>
  </si>
  <si>
    <t>01-PIEMONTE</t>
  </si>
  <si>
    <t>02-VALLE D'AOSTA</t>
  </si>
  <si>
    <t>03-LOMBARDIA</t>
  </si>
  <si>
    <t>04-BOLZANO</t>
  </si>
  <si>
    <t>04-TRENTO</t>
  </si>
  <si>
    <t>05-VENETO</t>
  </si>
  <si>
    <t>06-FRIULI</t>
  </si>
  <si>
    <t>07-LIGURIA</t>
  </si>
  <si>
    <t>08-EMILIA ROMAGNA</t>
  </si>
  <si>
    <t>09-TOSCANA</t>
  </si>
  <si>
    <t>10-UMBRIA</t>
  </si>
  <si>
    <t>11-MARCHE</t>
  </si>
  <si>
    <t>12-LAZIO</t>
  </si>
  <si>
    <t>13-ABRUZZO</t>
  </si>
  <si>
    <t>14-MOLISE</t>
  </si>
  <si>
    <t>15-CAMPANIA</t>
  </si>
  <si>
    <t>16-PUGLIA</t>
  </si>
  <si>
    <t>17-BASILICATA</t>
  </si>
  <si>
    <t>18-CALABRIA</t>
  </si>
  <si>
    <t>19-SICILIA</t>
  </si>
  <si>
    <t>20-SARDEGNA</t>
  </si>
  <si>
    <t>Addetti alla gestione dei magazzini e e professioni assimilate</t>
  </si>
  <si>
    <t>Personale non qualificato addetto all'imballaggio e al magazzino</t>
  </si>
  <si>
    <t>Personale non qualificato delle attività industriali e professioni assimilate</t>
  </si>
  <si>
    <t>Personale non qualificato addetto ai servizi di pulizia di uffici ed esercizi commerciali</t>
  </si>
  <si>
    <t>Addetti a funzioni di segreteria</t>
  </si>
  <si>
    <t>Operai addetti ai servizi di igiene e pulizia</t>
  </si>
  <si>
    <t>Baristi e professioni assimilate</t>
  </si>
  <si>
    <t>Professioni qualificate nei servizi sanitari e sociali</t>
  </si>
  <si>
    <t>Professioni sanitarie infermieristiche ed ostetriche</t>
  </si>
  <si>
    <t>ANNO TRASFORMAZIONE</t>
  </si>
  <si>
    <t>ANNO CESSAZIONE</t>
  </si>
  <si>
    <t>Composizione percentuale su totale</t>
  </si>
  <si>
    <t>Fino a 24</t>
  </si>
  <si>
    <t>Da 25 a 34</t>
  </si>
  <si>
    <t>Da 35 a 44</t>
  </si>
  <si>
    <t>Da 45 a 54</t>
  </si>
  <si>
    <t>Da 55 a 64</t>
  </si>
  <si>
    <t>Oltre 65</t>
  </si>
  <si>
    <t>Maschi Totale</t>
  </si>
  <si>
    <t>Femmine Totale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</si>
  <si>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</si>
  <si>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INDICE DELLE TABELLE :</t>
  </si>
  <si>
    <t xml:space="preserve">Capitolo 1.                                                                                      La dinamica trimestrale dei rapporti di lavoro </t>
  </si>
  <si>
    <t>Capitolo 2.                                                                                      I rapporti di lavoro attivati</t>
  </si>
  <si>
    <t xml:space="preserve">Capitolo 3.                                                                                      Le trasformazioni di rapporti di lavoro a tempo determinato in contratti
a tempo indeterminato
</t>
  </si>
  <si>
    <t xml:space="preserve">Capitolo 4.                                                                                      I rapporti di lavoro cessati
</t>
  </si>
  <si>
    <t xml:space="preserve">Capitolo 5.                                                                                      L'analisi regionale
</t>
  </si>
  <si>
    <t xml:space="preserve">CAPITOLO 1. La dinamica trimestrale dei rapporti di lavoro </t>
  </si>
  <si>
    <t>CAPITOLO 2.  I rapporti di lavoro attivati</t>
  </si>
  <si>
    <t>CAPITOLO 3. Le trasformazioni di rapporti di lavoro a tempo determinato in contratti a tempo indeterminato</t>
  </si>
  <si>
    <t>CAPITOLO 5. L'analisi regionale</t>
  </si>
  <si>
    <t>CAPITOLO 4. I rapporti di lavoro cessati</t>
  </si>
  <si>
    <t>* La somma dei valori potrebbe essere superiore a 100 poiché uno stesso lavoratore nel periodo considerato può essere stato coinvolto da più rapporti di lavoro.</t>
  </si>
  <si>
    <t>Personale non qualificato nei servizi di ristorazione</t>
  </si>
  <si>
    <t xml:space="preserve"> Tempo Indeterminato (a)</t>
  </si>
  <si>
    <t>(a) Al netto delle Trasformazioni</t>
  </si>
  <si>
    <t>(b) La tipologia contrattuale "Altro" include: contratto di formazione lavoro (solo P.A.); contratto di inserimento lavorativo; contratto di agenzia a tempo determinato e indeterminato; lavoro autonomo nello spettacolo.</t>
  </si>
  <si>
    <t xml:space="preserve"> Altro (b)</t>
  </si>
  <si>
    <t>Tempo Indeterminato (a)</t>
  </si>
  <si>
    <t>(b)</t>
  </si>
  <si>
    <t>Lavoratori attivati (b) (A)</t>
  </si>
  <si>
    <t xml:space="preserve">(a) In questa elaborazione sono conteggiati una sola volta i lavoratori coinvolti da più di una attivazione nel corso del periodo considerato. </t>
  </si>
  <si>
    <t>(b) Eventuali età non corrette sono state attribuite all’ultima fascia di età ammissibile per la tipologia contrattuale in essere.</t>
  </si>
  <si>
    <t>DURATA EFFETTIVA DEL RAPPORTO DI LAVORO (GIORNI)</t>
  </si>
  <si>
    <t>Fino a 30</t>
  </si>
  <si>
    <t>1</t>
  </si>
  <si>
    <t>2-3</t>
  </si>
  <si>
    <t>4-30</t>
  </si>
  <si>
    <t>31-90</t>
  </si>
  <si>
    <t>91-365</t>
  </si>
  <si>
    <t>366 e oltre</t>
  </si>
  <si>
    <t>Lavoratori cessati (b) (A)</t>
  </si>
  <si>
    <t>(a) In questa elaborazione sono conteggiati una sola volta i lavoratori coinvolti da più di una cessazione nel corso del periodo considerato.</t>
  </si>
  <si>
    <t>Fino a 30 giorni</t>
  </si>
  <si>
    <t>31-90 giorni</t>
  </si>
  <si>
    <t>91-365 giorni</t>
  </si>
  <si>
    <t>366 e oltre giorni</t>
  </si>
  <si>
    <t>FASCE DURATA PRIMA DELLA TRASFORMAZIONE (GIORNI)</t>
  </si>
  <si>
    <t>TRIMESTRE</t>
  </si>
  <si>
    <t>Rapporti di lavoro attivati</t>
  </si>
  <si>
    <t>Lavoratori  attivati</t>
  </si>
  <si>
    <t xml:space="preserve">Variazione tendenziale % </t>
  </si>
  <si>
    <t>I trim</t>
  </si>
  <si>
    <t>II trim</t>
  </si>
  <si>
    <t>III trim</t>
  </si>
  <si>
    <t>IV trim</t>
  </si>
  <si>
    <t>Rapporti di lavoro cessati</t>
  </si>
  <si>
    <t>Lavoratori  cessati</t>
  </si>
  <si>
    <t>Variazione tendenziale %</t>
  </si>
  <si>
    <t>Lavoratori cessati</t>
  </si>
  <si>
    <t>Var. rispetto allo stesso trimestre dell'anno precedente</t>
  </si>
  <si>
    <t>assolute</t>
  </si>
  <si>
    <t>percentuali</t>
  </si>
  <si>
    <t xml:space="preserve">(a) Si intende la ripartizione geografica della sede in cui si svolge l'attività lavorativa  </t>
  </si>
  <si>
    <t xml:space="preserve">Tempo Indeterm. </t>
  </si>
  <si>
    <t xml:space="preserve">Tempo Determ. </t>
  </si>
  <si>
    <t xml:space="preserve">Apprendistato </t>
  </si>
  <si>
    <t xml:space="preserve">Contratti di Coll. </t>
  </si>
  <si>
    <t>(b)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</si>
  <si>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>Var. % rispetto allo stesso trimestre dell’anno precedente</t>
  </si>
  <si>
    <t>Numero medio attivazioni per lavoratore</t>
  </si>
  <si>
    <t>Maschi e Femmine</t>
  </si>
  <si>
    <t xml:space="preserve"> (a) In ciascun trimestre i lavoratori interessati da più di una attivazione sono considerati una sola volta  </t>
  </si>
  <si>
    <t xml:space="preserve">Valori assoluti </t>
  </si>
  <si>
    <t>Numero medio cessazioni per lavoratore</t>
  </si>
  <si>
    <t xml:space="preserve"> (a) In ciascun trimestre i lavoratori interessati da più di una cessazione sono considerati una sola volta</t>
  </si>
  <si>
    <t xml:space="preserve">Altre cause  (c ) </t>
  </si>
  <si>
    <t>Licenz.(a)</t>
  </si>
  <si>
    <r>
      <t>Altro</t>
    </r>
    <r>
      <rPr>
        <b/>
        <i/>
        <sz val="9"/>
        <color indexed="8"/>
        <rFont val="Arial Narrow"/>
        <family val="2"/>
      </rPr>
      <t xml:space="preserve"> </t>
    </r>
    <r>
      <rPr>
        <i/>
        <sz val="9"/>
        <color indexed="8"/>
        <rFont val="Arial Narrow"/>
        <family val="2"/>
      </rPr>
      <t>(b)</t>
    </r>
  </si>
  <si>
    <t xml:space="preserve">(a) Per Licenziamento si intende: Licenziamento per giustificato motivo oggettivo; Licenziamento per giustificato motivo soggettivo; Licenziamento collettivo; Licenziamento giusta causa.  </t>
  </si>
  <si>
    <t xml:space="preserve">(b) Per Altro si intende: Decadenza dal servizio; Mancato superamento del periodo di prova </t>
  </si>
  <si>
    <t xml:space="preserve">(c) Per Altre cause si intende: Altro; Decesso; Modifica del termine inizialmente fissato; Risoluzione consensuale </t>
  </si>
  <si>
    <t>variazione percentuale</t>
  </si>
  <si>
    <t>valori assoluti</t>
  </si>
  <si>
    <t xml:space="preserve">Tempo Indeterm. (a) </t>
  </si>
  <si>
    <t>Lavoro autonomo nello spettacolo</t>
  </si>
  <si>
    <t>Lavoro intermittente (tempo determ.)</t>
  </si>
  <si>
    <t>Lavoro intermittente (tempo indet.)</t>
  </si>
  <si>
    <t>Variazione tendenziale - Valori assoluti</t>
  </si>
  <si>
    <t>Variazione tendenziale - Valori percentuali</t>
  </si>
  <si>
    <t xml:space="preserve">Capitolo 6.                                                                                      Le esperienze di lavoro: i tirocini extracurriculari 
</t>
  </si>
  <si>
    <t>Tirocini attivati</t>
  </si>
  <si>
    <t>Tirocinanti attivati</t>
  </si>
  <si>
    <t>(a) Si intende la ripartizione geografica della sede in cui si svolge il tirocinio.</t>
  </si>
  <si>
    <t>(b) Comprende i tirocini la cui sede è situata al di fuori del territorio italiano, in Comuni di recente istituzione o non è specificata.</t>
  </si>
  <si>
    <t>(a) Si intende la Regione della sede in cui si svolge il tirocinio.</t>
  </si>
  <si>
    <t>Tirocinanti attivati (A)</t>
  </si>
  <si>
    <t>Tirocini attivati (B)</t>
  </si>
  <si>
    <t>Numero medio attivazioni per tirocinante (B/A)</t>
  </si>
  <si>
    <t xml:space="preserve">CAPITOLO 6.Le esperienze di lavoro: i tirocini extracurriculari </t>
  </si>
  <si>
    <t xml:space="preserve">Capitolo 7                                                                                      I rapporti di lavoro in somministrazione
</t>
  </si>
  <si>
    <t>GENERE</t>
  </si>
  <si>
    <t>Da 25 a 29</t>
  </si>
  <si>
    <t>Da 30 a 34</t>
  </si>
  <si>
    <t>MOTIVO CESSAZIONE</t>
  </si>
  <si>
    <t>Altre cause</t>
  </si>
  <si>
    <t xml:space="preserve">SETTORE DI ATTIVITA' </t>
  </si>
  <si>
    <t>ECONOMICA</t>
  </si>
  <si>
    <t>Industria</t>
  </si>
  <si>
    <t>Servizi</t>
  </si>
  <si>
    <t>Altri servizi pubb., soc. e personali</t>
  </si>
  <si>
    <t>Attività svolte da famiglie e conv.</t>
  </si>
  <si>
    <t>Trasporti, Comun., Attività  finanz.</t>
  </si>
  <si>
    <t>CAPITOLO 7. I rapporti di lavoro in somministrazione</t>
  </si>
  <si>
    <t>Tabella 1.1 – Rapporti di lavoro attivati e lavoratori interessati da almeno un‘attivazione (valori assoluti e variazione tendenziale percentuale). I trimestre 2017 – IV trimestre 2019</t>
  </si>
  <si>
    <t>Tabella 1.2 – Rapporti di lavoro cessati e lavoratori interessati da almeno una cessazione  (valori assoluti e variazione tendenziale percentuale). I trimestre 2017 – IV trimestre 2019</t>
  </si>
  <si>
    <t>Tabella 1.3 – Rapporti di lavoro attivati per genere del lavoratore interessato (valori assoluti e variazioni assolute e percentuali). I trimestre 2017 – IV trimestre 2019</t>
  </si>
  <si>
    <t>Tabella 1.4  – Rapporti di lavoro attivati per ripartizione geografica (a) (valori assoluti, composizioni percentuali e variazioni assolute e  percentuali). I trimestre 2017 – IV trimestre 2019</t>
  </si>
  <si>
    <t>Tabella 1.5 – Rapporti di lavoro attivati per tipologia di contratto (valori assoluti, composizioni percentuali e variazioni assolute e  percentuali). I trimestre 2017 – IV trimestre 2019</t>
  </si>
  <si>
    <t>Tabella 1.6  - Rapporti di lavoro a tempo determinato trasformati a tempo indeterminato per genere (valori assoluti, variazioni assolute e percentuali). I trimestre 2017 – IV trimestre 2019</t>
  </si>
  <si>
    <t>Tabella 1.7  - Lavoratori interessati da almeno una attivazione (a) e numero medio di attivazioni  per genere (valori assoluti e variazioni percentuali). I trimestre 2017 – IV trimestre 2019</t>
  </si>
  <si>
    <t>Tabella 1.8 - Rapporti di lavoro cessati per genere del lavoratore interessato (valori assoluti e variazioni percentuali ). I trimestre 2017 – IV trimestre 2019</t>
  </si>
  <si>
    <t>Tabella 1.9  – Rapporti di lavoro cessati per ripartizione geografica (a) (valori assoluti, composizioni percentuali e variazioni assolute e percentuali). I trimestre 2017 – IV trimestre 2019</t>
  </si>
  <si>
    <t>Tabella 1.10 – Rapporti di lavoro cessati per tipologia di contratto (valori assoluti e composizioni percentuali). I trimestre 2017 – IV trimestre 2019</t>
  </si>
  <si>
    <t>Tabella 1.11 – Rapporti di lavoro cessati per motivo di cessazione (valori assoluti). I trimestre 2017 – IV trimestre 2019</t>
  </si>
  <si>
    <t>Tabella 1.12  - Lavoratori interessati da almeno una cessazione di rapporto di lavoro (a) e  numero medio di cessazioni per genere  (valori assoluti e variazioni percentuali). I trimestre 2017 – IV trimestre 2019</t>
  </si>
  <si>
    <t>Tabella 2.1  – Rapporti di lavoro attivati per ripartizione geografica (a) e genere del lavoratore interessato (valori assoluti, composizioni percentuali e variazioni percentuali). Anni 2017, 2018 e 2019.</t>
  </si>
  <si>
    <t>Tabella 2.2 - Rapporti di lavoro attivati per genere del lavoratore interessato e settore di attività economica  (variazioni percentuali). Anni 2017, 2018 e 2019.</t>
  </si>
  <si>
    <t>Tabella 2.2 bis - Rapporti di lavoro attivati per genere del lavoratore interessato e settore di attività economica  (valori assoluti, composizioni percentuali e variazioni percentuali). Anni 2017, 2018 e 2019.</t>
  </si>
  <si>
    <t>Tabella 2.3 – Rapporti di lavoro attivati per tipologia di contratto e genere del lavoratore interessato (valori assoluti, composizioni percentuali e variazioni percentuali). Anni 2017, 2018 e 2019.</t>
  </si>
  <si>
    <t>Tabella 2.3 bis – Rapporti di lavoro attivati per tipologia di contratto e genere del lavoratore interessato (valori assoluti, composizioni percentuali e variazioni percentuali). Anni 2017, 2018 e 2019.</t>
  </si>
  <si>
    <t>Tabella 2.4 - Rapporti di lavoro attivati per qualifica professionale (prime dieci posizioni per numerosità) tipologia di contratto e genere del lavoratore interessato  (composizione percentuale e valori assoluti). Anno 2019</t>
  </si>
  <si>
    <t>Tabella 2.5 – Rapporti di lavoro attivati, lavoratori interessati da almeno un’attivazione di rapporto di lavoro (a), numero medio di attivazioni per lavoratore per classe di età e genere del lavoratore interessato (valori assoluti). Anni 2017, 2018 e 2019.</t>
  </si>
  <si>
    <t>Tabella 2.6 – Lavoratori interessati da almeno un’attivazione per classe d’età, tipologia di contratto e genere (composizione percentuale*). Anno 2019</t>
  </si>
  <si>
    <t>Tabella 2.7 – Variazione percentuale rispetto all’anno precedente dei lavoratori interessati da almeno una attivazione di rapporto di lavoro per classe di età e genere. Anni 2017, 2018 e 2019.</t>
  </si>
  <si>
    <t>Tabella 3.1 - Rapporti di lavoro a tempo determinato trasformati a tempo indeterminato per Regione (a). Valori assoluti e percentuali. Anni 2017, 2018 e 2019.</t>
  </si>
  <si>
    <t>Tabella 3.2 - Rapporti di lavoro a tempo determinato trasformati a tempo indeterminato per settore di attività economica. Valori assoluti e percentuali. Anni 2017, 2018 e 2019.</t>
  </si>
  <si>
    <t>Tabella 3.3 - Rapporti di lavoro a tempo determinato trasformati a tempo indeterminato per qualifica professionale del lavoratore coinvolto. Valori assoluti e percentuali. Anno 2019</t>
  </si>
  <si>
    <t>Tabella 3.4 - Durata del contratto prima della trasformazione. Valori assoluti e percentuali. Anni 2017, 2018 e 2019</t>
  </si>
  <si>
    <t>Tabella 3.5 - Contratti di lavoro trasformati e cessati per anno di trasformazione e anno di cessazione. Valori assoluti e composizione sul totale. Anni 2017, 2018 e 2019</t>
  </si>
  <si>
    <t>Tabella 3.6 - Lavoratori interessati da trasformazioni da tempo determinato a tempo indeterminato per genere e classe di età. Valori assoluti, composizioni e variazioni percentuali. Anni 2017, 2018 e 2019.</t>
  </si>
  <si>
    <t>Tabella 4.1 – Rapporti di lavoro cessati per ripartizione geografica (a) e genere del lavoratore interessato (valori assoluti, composizioni percentuali e variazioni percentuali). Anni 2017, 2018 e 2019.</t>
  </si>
  <si>
    <t>Tabella 4.2 – Rapporti di lavoro cessati per settore di attività economica (valori assoluti, composizioni percentuali e variazioni percentuali). Anni 2017, 2018 e 2019</t>
  </si>
  <si>
    <t>Tabella 4.2 bis– Rapporti di lavoro cessati per genere e settore di attività economica (valori assoluti, composizioni percentuali e variazioni percentuali). Anni 2017, 2018 e 2019</t>
  </si>
  <si>
    <t>Tabella 4.3 – Rapporti di lavoro cessati per tipologia di contratto e genere (valori assoluti, composizioni percentuali e variazioni percentuali). Anni 2017, 2018 e 2019.</t>
  </si>
  <si>
    <t>Tabella 4.3 bis– Rapporti di lavoro cessati per tipologia di contratto e genere (valori assoluti, composizioni percentuali e variazioni percentuali). Anni 2017, 2018 e 2019.</t>
  </si>
  <si>
    <t>Tabella 4.4 – Rapporti di lavoro cessati per durata effettiva del rapporto di lavoro (valori assoluti, composizioni percentuali e variazioni percentuali). Anni 2017, 2018 e 2019.</t>
  </si>
  <si>
    <t>Tabella 4.5 – Rapporti di lavoro cessati per motivo di cessazione (valori assoluti, composizioni percentuali e variazioni percentuali). Anni 2017, 2018 e 2019.</t>
  </si>
  <si>
    <t>Tabella 4.6 – Lavoratori interessati da almeno una cessazione di rapporto di lavoro (a), rapporti di lavoro cessati e numero medio di cessazioni per lavoratore, per classe di età e genere (valori assoluti). Anni 2017, 2018 e 2019.</t>
  </si>
  <si>
    <t>Tabella 4.7 – Variazione percentuale rispetto all’anno precedente dei lavoratori interessati da almeno una cessazione di rapporto di lavoro per classe di età e genere. Anni 2017, 2018 e 2019.</t>
  </si>
  <si>
    <t>Tabella 5.1 - Rapporti di lavoro attivati rispetto all'anno precedente per Regione (a) e settore di attività economica (variazione percentuale rispetto all'anno precedente  e valori assoluti). Anni 2017, 2018 e 2019.</t>
  </si>
  <si>
    <t>Tabella 5.2 – Rapporti di lavoro cessati per Regione (a) e durata effettiva del rapporto di lavoro (composizione percentuale e valori assoluti). Anno 2019</t>
  </si>
  <si>
    <t>Tabella 5.3 – Rapporti di lavoro cessati per Regione (a) e classe di durata effettiva (variazione percentuale rispetto all'anno precedente e valori assoluti).  Anni 2017, 2018 e 2019.</t>
  </si>
  <si>
    <t>Tabella 5.4 – Rapporti di lavoro cessati per Regione (a) e motivo di cessazione (composizione percentuale e valori assoluti). Anno 2019</t>
  </si>
  <si>
    <t>Tabella 5.5 - Rapporti di lavoro cessati per Regione (a) e motivo di cessazione (variazione percentuale rispetto all’anno precedente e valori assoluti). Anni 2017, 2018 e 2019.</t>
  </si>
  <si>
    <t>Tabella 5.6 – Lavoratori interessati da almeno un rapporto di lavoro attivato per Regione (a) e settore di attività economica (composizioni percentuali e valori assoluti). Anno 2019</t>
  </si>
  <si>
    <t>Tabella 5.7 – Numero medio di rapporti di lavoro attivati per lavoratore, Regione (a) e settore di attività economica (valori assoluti). Anno 2019</t>
  </si>
  <si>
    <t>Tabella 5.8 – Lavoratori interessati da almeno un rapporto di lavoro cessato per Regione (a) e settore di attività economica (composizioni percentuali e valori assoluti). Anno 2019</t>
  </si>
  <si>
    <t>Tabella 5.9 – Numero medio di rapporti di lavoro cessati per lavoratore, Regione (a) e settore di attività economica (valori assoluti). Anno 2019</t>
  </si>
  <si>
    <t>Tabella 6.1 – Tirocini extracurriculari attivati e individui interessati da almeno un tirocinio (valori assoluti). I trimestre 2017 – IV trimestre 2019</t>
  </si>
  <si>
    <t>Tabella 6.2  – Tirocini extracurriculari attivati per ripartizione geografica (a) e genere dell'individuo interessato (valori assoluti, composizioni percentuali e variazioni percentuali). Anni 2017, 2018 e 2019.</t>
  </si>
  <si>
    <t>Tabella 6.3 –  Attivazioni di tirocini extracurriculari per Regione(a) (valori assoluti e variazioni percentuali).  Anni 2017, 2018 e 2019</t>
  </si>
  <si>
    <t>Tabella 6.4 - Tirocini extracurriculari attivati per genere dell'individuo interessato e settore di attività economica  (variazioni percentuali). Anni 2017, 2018 e 2019.</t>
  </si>
  <si>
    <t>Tabella 6.4bis - Tirocini extracurriculari attivati per genere dell'individuo interessato e settore di attività economica  (valori assoluti, composizioni percentuali e variazioni percentuali). Anni 2017, 2018 e 2019.</t>
  </si>
  <si>
    <t>Tabella 6.5 – Tirocini extracurriculari attivati, individui interessati da almeno un tirocinio (a), numero medio di tirocini attivati per classe di età e genere dell'individuo interessato (valori assoluti). Anni 2017, 2018 e 2019.</t>
  </si>
  <si>
    <t>Tabella 7.1 – Rapporti di lavoro in somministrazione attivati per genere del lavoratore interessato (valori assoluti, composizioni percentuali e variazioni percentuali).  Anni 2017, 2018 e 2019</t>
  </si>
  <si>
    <t>Tabella 7.2 – Rapporti di lavoro in somministrazione attivati per classe di età (valori assoluti, composizioni percentuali e variazioni percentuali). Anni 2017, 2018 e 2019</t>
  </si>
  <si>
    <t>Tabella 7.3 - Rapporti di lavoro in somministrazione cessati per motivo di cessazione (valori assoluti, composizioni percentuali e variazioni percentuali). Anni 2017, 2018 e 2019</t>
  </si>
  <si>
    <t>Tabella 7.4 – Rapporti di lavoro in somministrazione cessati per classe di durata effettiva (valori assoluti, composizioni percentuali e variazioni percentuali). Anni 2017, 2018 e 2019</t>
  </si>
  <si>
    <t>Tabella 7.5 – Missioni attivate di rapporti di lavoro in somministrazione per settore di attività economica (valori assoluti, composizioni percentuali e variazioni percentuali). Anni 2017, 2018 e 2019</t>
  </si>
  <si>
    <t>Tabella 7.6 – Missioni cessate di rapporti di lavoro in somministrazione per settore di attività economica (valori assoluti, composizioni percentuali e variazioni percentuali). Anni 2017, 2018 e 2019</t>
  </si>
  <si>
    <t>-</t>
  </si>
  <si>
    <t xml:space="preserve"> Totale Maschi </t>
  </si>
  <si>
    <t xml:space="preserve"> Totale Femmine </t>
  </si>
  <si>
    <t>Rapporto annuale sulle Comunicazioni Obbligatorie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</si>
</sst>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_-* #.##0.00_-;\-* #.##0.00_-;_-* &quot;-&quot;??_-;_-@_-"/>
    <numFmt numFmtId="166" formatCode="_-* #,##0_-;\-* #,##0_-;_-* &quot;-&quot;??_-;_-@_-"/>
    <numFmt numFmtId="167" formatCode="#,###.0"/>
    <numFmt numFmtId="168" formatCode="_-* #,##0.0_-;\-* #,##0.0_-;_-* &quot;-&quot;??_-;_-@_-"/>
    <numFmt numFmtId="169" formatCode="#,##0.0_ ;\-#,##0.0\ "/>
    <numFmt numFmtId="170" formatCode="#,##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color rgb="FFFF0000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i/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theme="1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9"/>
      <name val="Arial Narrow"/>
      <family val="2"/>
    </font>
    <font>
      <sz val="1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i/>
      <sz val="11"/>
      <name val="Arial Narrow"/>
      <family val="2"/>
    </font>
    <font>
      <i/>
      <sz val="11"/>
      <color theme="1"/>
      <name val="Calibri"/>
      <family val="2"/>
      <scheme val="minor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name val="Arial Narrow"/>
      <family val="2"/>
    </font>
    <font>
      <b/>
      <sz val="11"/>
      <color theme="1"/>
      <name val="Arial Narrow"/>
      <family val="2"/>
    </font>
    <font>
      <sz val="36"/>
      <color theme="1"/>
      <name val="Arial Narrow"/>
      <family val="2"/>
    </font>
    <font>
      <i/>
      <sz val="8"/>
      <name val="Arial Narrow"/>
      <family val="2"/>
    </font>
    <font>
      <b/>
      <sz val="14"/>
      <color rgb="FFC00000"/>
      <name val="Arial Narrow"/>
      <family val="2"/>
    </font>
    <font>
      <b/>
      <sz val="12"/>
      <color rgb="FFC00000"/>
      <name val="Arial Narrow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i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sz val="9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4">
    <xf numFmtId="0" fontId="0" fillId="0" borderId="0" xfId="0"/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/>
    <xf numFmtId="164" fontId="4" fillId="2" borderId="0" xfId="0" applyNumberFormat="1" applyFont="1" applyFill="1"/>
    <xf numFmtId="0" fontId="14" fillId="2" borderId="0" xfId="0" applyFont="1" applyFill="1"/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14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/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/>
    <xf numFmtId="0" fontId="20" fillId="0" borderId="0" xfId="0" applyFont="1"/>
    <xf numFmtId="0" fontId="16" fillId="2" borderId="2" xfId="0" applyFont="1" applyFill="1" applyBorder="1" applyAlignment="1">
      <alignment vertical="center"/>
    </xf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 wrapText="1"/>
    </xf>
    <xf numFmtId="166" fontId="8" fillId="0" borderId="0" xfId="1" applyNumberFormat="1" applyFont="1"/>
    <xf numFmtId="0" fontId="19" fillId="0" borderId="0" xfId="0" applyFont="1"/>
    <xf numFmtId="0" fontId="6" fillId="2" borderId="0" xfId="0" applyFont="1" applyFill="1" applyAlignment="1">
      <alignment horizontal="left" vertical="center"/>
    </xf>
    <xf numFmtId="166" fontId="6" fillId="2" borderId="0" xfId="1" applyNumberFormat="1" applyFont="1" applyFill="1"/>
    <xf numFmtId="164" fontId="2" fillId="2" borderId="0" xfId="0" applyNumberFormat="1" applyFont="1" applyFill="1"/>
    <xf numFmtId="166" fontId="6" fillId="2" borderId="2" xfId="1" applyNumberFormat="1" applyFont="1" applyFill="1" applyBorder="1"/>
    <xf numFmtId="0" fontId="13" fillId="2" borderId="0" xfId="0" applyFont="1" applyFill="1"/>
    <xf numFmtId="166" fontId="4" fillId="2" borderId="0" xfId="1" applyNumberFormat="1" applyFont="1" applyFill="1" applyAlignment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3" fontId="4" fillId="2" borderId="0" xfId="0" applyNumberFormat="1" applyFont="1" applyFill="1"/>
    <xf numFmtId="166" fontId="4" fillId="2" borderId="0" xfId="0" applyNumberFormat="1" applyFont="1" applyFill="1"/>
    <xf numFmtId="0" fontId="17" fillId="2" borderId="2" xfId="0" applyFont="1" applyFill="1" applyBorder="1" applyAlignment="1">
      <alignment vertical="center" wrapText="1"/>
    </xf>
    <xf numFmtId="164" fontId="17" fillId="2" borderId="0" xfId="0" applyNumberFormat="1" applyFont="1" applyFill="1" applyAlignment="1">
      <alignment horizontal="right" vertical="center" wrapText="1"/>
    </xf>
    <xf numFmtId="3" fontId="17" fillId="2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164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0" fontId="16" fillId="2" borderId="0" xfId="0" applyFont="1" applyFill="1" applyAlignment="1">
      <alignment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right" vertical="center"/>
    </xf>
    <xf numFmtId="0" fontId="4" fillId="2" borderId="0" xfId="5" applyFont="1" applyFill="1"/>
    <xf numFmtId="0" fontId="2" fillId="2" borderId="3" xfId="5" applyFont="1" applyFill="1" applyBorder="1" applyAlignment="1">
      <alignment vertical="center"/>
    </xf>
    <xf numFmtId="0" fontId="4" fillId="2" borderId="0" xfId="5" applyFont="1" applyFill="1" applyAlignment="1">
      <alignment horizontal="left" vertical="center"/>
    </xf>
    <xf numFmtId="0" fontId="2" fillId="2" borderId="0" xfId="5" applyFont="1" applyFill="1" applyAlignment="1">
      <alignment horizontal="left" vertical="center"/>
    </xf>
    <xf numFmtId="0" fontId="2" fillId="2" borderId="2" xfId="5" applyFont="1" applyFill="1" applyBorder="1" applyAlignment="1">
      <alignment horizontal="left" vertical="center"/>
    </xf>
    <xf numFmtId="164" fontId="4" fillId="2" borderId="0" xfId="5" applyNumberFormat="1" applyFont="1" applyFill="1"/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2" borderId="0" xfId="0" applyFont="1" applyFill="1"/>
    <xf numFmtId="0" fontId="13" fillId="2" borderId="0" xfId="0" applyFont="1" applyFill="1" applyAlignment="1">
      <alignment horizontal="left" vertical="center" wrapText="1"/>
    </xf>
    <xf numFmtId="3" fontId="13" fillId="2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0" fontId="12" fillId="2" borderId="0" xfId="0" applyFont="1" applyFill="1"/>
    <xf numFmtId="3" fontId="12" fillId="2" borderId="0" xfId="1" applyNumberFormat="1" applyFont="1" applyFill="1"/>
    <xf numFmtId="0" fontId="12" fillId="2" borderId="0" xfId="0" applyFont="1" applyFill="1" applyAlignment="1">
      <alignment wrapText="1"/>
    </xf>
    <xf numFmtId="3" fontId="12" fillId="2" borderId="0" xfId="1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3" fontId="25" fillId="2" borderId="0" xfId="1" applyNumberFormat="1" applyFont="1" applyFill="1"/>
    <xf numFmtId="3" fontId="13" fillId="2" borderId="0" xfId="0" applyNumberFormat="1" applyFont="1" applyFill="1"/>
    <xf numFmtId="164" fontId="13" fillId="2" borderId="0" xfId="0" applyNumberFormat="1" applyFont="1" applyFill="1"/>
    <xf numFmtId="0" fontId="15" fillId="2" borderId="0" xfId="0" applyFont="1" applyFill="1"/>
    <xf numFmtId="3" fontId="15" fillId="2" borderId="0" xfId="1" applyNumberFormat="1" applyFont="1" applyFill="1"/>
    <xf numFmtId="3" fontId="2" fillId="2" borderId="0" xfId="0" applyNumberFormat="1" applyFont="1" applyFill="1"/>
    <xf numFmtId="0" fontId="15" fillId="2" borderId="2" xfId="0" applyFont="1" applyFill="1" applyBorder="1"/>
    <xf numFmtId="166" fontId="7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horizontal="left"/>
    </xf>
    <xf numFmtId="166" fontId="6" fillId="2" borderId="0" xfId="14" applyNumberFormat="1" applyFont="1" applyFill="1" applyAlignment="1">
      <alignment horizontal="left" vertical="center"/>
    </xf>
    <xf numFmtId="166" fontId="7" fillId="2" borderId="0" xfId="14" applyNumberFormat="1" applyFont="1" applyFill="1" applyAlignment="1">
      <alignment vertical="center"/>
    </xf>
    <xf numFmtId="166" fontId="7" fillId="2" borderId="1" xfId="14" applyNumberFormat="1" applyFont="1" applyFill="1" applyBorder="1" applyAlignment="1">
      <alignment vertical="center"/>
    </xf>
    <xf numFmtId="166" fontId="6" fillId="2" borderId="2" xfId="14" applyNumberFormat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6" fontId="13" fillId="2" borderId="0" xfId="1" applyNumberFormat="1" applyFont="1" applyFill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indent="3"/>
    </xf>
    <xf numFmtId="166" fontId="2" fillId="2" borderId="2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left" vertical="center" indent="4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/>
    <xf numFmtId="164" fontId="26" fillId="2" borderId="0" xfId="0" applyNumberFormat="1" applyFont="1" applyFill="1" applyAlignment="1">
      <alignment horizontal="right" vertical="center"/>
    </xf>
    <xf numFmtId="164" fontId="26" fillId="2" borderId="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 wrapText="1"/>
    </xf>
    <xf numFmtId="0" fontId="0" fillId="2" borderId="0" xfId="0" applyFill="1"/>
    <xf numFmtId="0" fontId="13" fillId="2" borderId="2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right" vertical="center"/>
    </xf>
    <xf numFmtId="168" fontId="13" fillId="2" borderId="1" xfId="1" applyNumberFormat="1" applyFont="1" applyFill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  <xf numFmtId="168" fontId="4" fillId="2" borderId="0" xfId="1" applyNumberFormat="1" applyFont="1" applyFill="1" applyAlignment="1">
      <alignment horizontal="right" vertical="center"/>
    </xf>
    <xf numFmtId="168" fontId="13" fillId="2" borderId="0" xfId="1" applyNumberFormat="1" applyFont="1" applyFill="1" applyAlignment="1">
      <alignment horizontal="right" vertical="center"/>
    </xf>
    <xf numFmtId="166" fontId="26" fillId="2" borderId="0" xfId="1" applyNumberFormat="1" applyFont="1" applyFill="1" applyAlignment="1">
      <alignment horizontal="right" vertical="center"/>
    </xf>
    <xf numFmtId="168" fontId="2" fillId="2" borderId="2" xfId="1" applyNumberFormat="1" applyFont="1" applyFill="1" applyBorder="1" applyAlignment="1">
      <alignment horizontal="right" vertical="center"/>
    </xf>
    <xf numFmtId="168" fontId="26" fillId="2" borderId="2" xfId="1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0" fontId="24" fillId="0" borderId="0" xfId="0" applyFont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166" fontId="12" fillId="0" borderId="0" xfId="1" applyNumberFormat="1" applyFont="1"/>
    <xf numFmtId="168" fontId="12" fillId="0" borderId="0" xfId="1" applyNumberFormat="1" applyFont="1"/>
    <xf numFmtId="164" fontId="12" fillId="0" borderId="0" xfId="0" applyNumberFormat="1" applyFont="1"/>
    <xf numFmtId="164" fontId="12" fillId="0" borderId="9" xfId="0" applyNumberFormat="1" applyFont="1" applyBorder="1"/>
    <xf numFmtId="0" fontId="15" fillId="0" borderId="6" xfId="0" applyFont="1" applyBorder="1" applyAlignment="1">
      <alignment horizontal="left"/>
    </xf>
    <xf numFmtId="166" fontId="15" fillId="0" borderId="2" xfId="1" applyNumberFormat="1" applyFont="1" applyBorder="1"/>
    <xf numFmtId="168" fontId="15" fillId="0" borderId="2" xfId="1" applyNumberFormat="1" applyFont="1" applyBorder="1"/>
    <xf numFmtId="164" fontId="15" fillId="0" borderId="2" xfId="0" applyNumberFormat="1" applyFont="1" applyBorder="1"/>
    <xf numFmtId="164" fontId="15" fillId="0" borderId="7" xfId="0" applyNumberFormat="1" applyFont="1" applyBorder="1"/>
    <xf numFmtId="169" fontId="12" fillId="0" borderId="0" xfId="0" applyNumberFormat="1" applyFont="1"/>
    <xf numFmtId="169" fontId="12" fillId="0" borderId="9" xfId="0" applyNumberFormat="1" applyFont="1" applyBorder="1"/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169" fontId="15" fillId="0" borderId="2" xfId="0" applyNumberFormat="1" applyFont="1" applyBorder="1"/>
    <xf numFmtId="169" fontId="15" fillId="0" borderId="7" xfId="0" applyNumberFormat="1" applyFont="1" applyBorder="1"/>
    <xf numFmtId="0" fontId="24" fillId="0" borderId="0" xfId="0" applyFont="1" applyAlignment="1">
      <alignment horizontal="left"/>
    </xf>
    <xf numFmtId="166" fontId="24" fillId="0" borderId="0" xfId="1" applyNumberFormat="1" applyFont="1"/>
    <xf numFmtId="43" fontId="24" fillId="0" borderId="0" xfId="1" applyFont="1"/>
    <xf numFmtId="0" fontId="10" fillId="0" borderId="0" xfId="0" applyFont="1"/>
    <xf numFmtId="170" fontId="12" fillId="0" borderId="9" xfId="0" applyNumberFormat="1" applyFont="1" applyBorder="1"/>
    <xf numFmtId="0" fontId="25" fillId="0" borderId="8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166" fontId="15" fillId="0" borderId="3" xfId="1" applyNumberFormat="1" applyFont="1" applyBorder="1"/>
    <xf numFmtId="168" fontId="15" fillId="0" borderId="3" xfId="1" applyNumberFormat="1" applyFont="1" applyBorder="1"/>
    <xf numFmtId="169" fontId="15" fillId="0" borderId="3" xfId="0" applyNumberFormat="1" applyFont="1" applyBorder="1"/>
    <xf numFmtId="169" fontId="15" fillId="0" borderId="5" xfId="0" applyNumberFormat="1" applyFont="1" applyBorder="1"/>
    <xf numFmtId="0" fontId="28" fillId="0" borderId="0" xfId="0" applyFont="1"/>
    <xf numFmtId="3" fontId="12" fillId="0" borderId="0" xfId="0" applyNumberFormat="1" applyFont="1"/>
    <xf numFmtId="166" fontId="10" fillId="0" borderId="0" xfId="0" applyNumberFormat="1" applyFont="1"/>
    <xf numFmtId="3" fontId="12" fillId="0" borderId="2" xfId="0" applyNumberFormat="1" applyFont="1" applyBorder="1"/>
    <xf numFmtId="164" fontId="12" fillId="0" borderId="2" xfId="0" applyNumberFormat="1" applyFont="1" applyBorder="1"/>
    <xf numFmtId="164" fontId="12" fillId="0" borderId="7" xfId="0" applyNumberFormat="1" applyFont="1" applyBorder="1"/>
    <xf numFmtId="164" fontId="10" fillId="0" borderId="0" xfId="0" applyNumberFormat="1" applyFont="1"/>
    <xf numFmtId="0" fontId="12" fillId="0" borderId="8" xfId="0" applyFont="1" applyBorder="1"/>
    <xf numFmtId="0" fontId="15" fillId="0" borderId="6" xfId="0" applyFont="1" applyBorder="1"/>
    <xf numFmtId="170" fontId="14" fillId="2" borderId="0" xfId="0" applyNumberFormat="1" applyFont="1" applyFill="1"/>
    <xf numFmtId="164" fontId="3" fillId="2" borderId="0" xfId="0" applyNumberFormat="1" applyFont="1" applyFill="1"/>
    <xf numFmtId="166" fontId="3" fillId="2" borderId="0" xfId="0" applyNumberFormat="1" applyFont="1" applyFill="1"/>
    <xf numFmtId="168" fontId="3" fillId="2" borderId="0" xfId="0" applyNumberFormat="1" applyFont="1" applyFill="1"/>
    <xf numFmtId="0" fontId="16" fillId="2" borderId="0" xfId="0" applyFont="1" applyFill="1" applyAlignment="1">
      <alignment horizontal="center" vertical="center" wrapText="1"/>
    </xf>
    <xf numFmtId="0" fontId="10" fillId="2" borderId="0" xfId="0" applyFont="1" applyFill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8" xfId="0" applyFill="1" applyBorder="1"/>
    <xf numFmtId="0" fontId="0" fillId="2" borderId="9" xfId="0" applyFill="1" applyBorder="1"/>
    <xf numFmtId="0" fontId="28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19" fillId="2" borderId="0" xfId="0" applyNumberFormat="1" applyFont="1" applyFill="1"/>
    <xf numFmtId="166" fontId="4" fillId="2" borderId="1" xfId="1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64" fontId="12" fillId="2" borderId="0" xfId="0" applyNumberFormat="1" applyFont="1" applyFill="1"/>
    <xf numFmtId="0" fontId="31" fillId="0" borderId="0" xfId="0" applyFont="1"/>
    <xf numFmtId="0" fontId="32" fillId="2" borderId="0" xfId="5" applyFont="1" applyFill="1"/>
    <xf numFmtId="3" fontId="15" fillId="0" borderId="9" xfId="0" applyNumberFormat="1" applyFont="1" applyBorder="1"/>
    <xf numFmtId="3" fontId="15" fillId="0" borderId="7" xfId="0" applyNumberFormat="1" applyFont="1" applyBorder="1"/>
    <xf numFmtId="0" fontId="12" fillId="2" borderId="0" xfId="0" applyFont="1" applyFill="1" applyAlignment="1">
      <alignment horizontal="left"/>
    </xf>
    <xf numFmtId="0" fontId="12" fillId="0" borderId="8" xfId="23" applyFont="1" applyBorder="1" applyAlignment="1">
      <alignment horizontal="left"/>
    </xf>
    <xf numFmtId="0" fontId="12" fillId="0" borderId="6" xfId="23" applyFont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0" fontId="35" fillId="4" borderId="2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165" fontId="3" fillId="0" borderId="0" xfId="2" applyFont="1" applyAlignment="1">
      <alignment vertical="center"/>
    </xf>
    <xf numFmtId="0" fontId="7" fillId="4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0" fontId="7" fillId="4" borderId="2" xfId="0" applyFont="1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36" fillId="2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/>
    </xf>
    <xf numFmtId="0" fontId="16" fillId="2" borderId="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vertical="center" wrapText="1"/>
    </xf>
    <xf numFmtId="166" fontId="4" fillId="2" borderId="0" xfId="1" applyNumberFormat="1" applyFont="1" applyFill="1" applyAlignment="1">
      <alignment horizontal="right" vertical="center" wrapText="1"/>
    </xf>
    <xf numFmtId="166" fontId="13" fillId="2" borderId="0" xfId="1" applyNumberFormat="1" applyFont="1" applyFill="1" applyAlignment="1">
      <alignment horizontal="right" vertical="center" wrapText="1"/>
    </xf>
    <xf numFmtId="170" fontId="13" fillId="2" borderId="0" xfId="0" applyNumberFormat="1" applyFont="1" applyFill="1" applyAlignment="1">
      <alignment horizontal="right" vertical="center"/>
    </xf>
    <xf numFmtId="166" fontId="2" fillId="2" borderId="2" xfId="1" applyNumberFormat="1" applyFont="1" applyFill="1" applyBorder="1" applyAlignment="1">
      <alignment horizontal="right" vertical="center" wrapText="1"/>
    </xf>
    <xf numFmtId="170" fontId="2" fillId="2" borderId="2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4" fontId="16" fillId="2" borderId="0" xfId="0" applyNumberFormat="1" applyFont="1" applyFill="1" applyAlignment="1">
      <alignment horizontal="right" vertical="center"/>
    </xf>
    <xf numFmtId="166" fontId="8" fillId="0" borderId="0" xfId="15" quotePrefix="1" applyNumberFormat="1" applyFont="1" applyAlignment="1">
      <alignment horizontal="left" wrapText="1" indent="1"/>
    </xf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horizontal="right" vertical="center"/>
    </xf>
    <xf numFmtId="164" fontId="17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horizontal="right" vertical="center"/>
    </xf>
    <xf numFmtId="3" fontId="17" fillId="2" borderId="0" xfId="0" applyNumberFormat="1" applyFont="1" applyFill="1" applyAlignment="1">
      <alignment horizontal="right" vertical="center"/>
    </xf>
    <xf numFmtId="164" fontId="12" fillId="2" borderId="0" xfId="0" applyNumberFormat="1" applyFont="1" applyFill="1" applyAlignment="1">
      <alignment horizontal="right" vertical="center"/>
    </xf>
    <xf numFmtId="3" fontId="16" fillId="2" borderId="2" xfId="0" applyNumberFormat="1" applyFont="1" applyFill="1" applyBorder="1" applyAlignment="1">
      <alignment horizontal="right" vertical="center"/>
    </xf>
    <xf numFmtId="164" fontId="15" fillId="2" borderId="2" xfId="0" applyNumberFormat="1" applyFont="1" applyFill="1" applyBorder="1" applyAlignment="1">
      <alignment horizontal="right" vertical="center"/>
    </xf>
    <xf numFmtId="0" fontId="15" fillId="0" borderId="0" xfId="0" applyFont="1"/>
    <xf numFmtId="3" fontId="18" fillId="2" borderId="0" xfId="0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0" fontId="15" fillId="2" borderId="2" xfId="0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indent="2"/>
    </xf>
    <xf numFmtId="0" fontId="16" fillId="0" borderId="0" xfId="0" applyFont="1" applyAlignment="1">
      <alignment vertical="center" wrapText="1"/>
    </xf>
    <xf numFmtId="170" fontId="10" fillId="0" borderId="0" xfId="0" applyNumberFormat="1" applyFont="1"/>
    <xf numFmtId="0" fontId="4" fillId="2" borderId="0" xfId="5" applyFont="1" applyFill="1" applyAlignment="1">
      <alignment horizontal="left" vertical="center" wrapText="1"/>
    </xf>
    <xf numFmtId="164" fontId="4" fillId="2" borderId="0" xfId="5" applyNumberFormat="1" applyFont="1" applyFill="1" applyAlignment="1">
      <alignment horizontal="right" vertical="center"/>
    </xf>
    <xf numFmtId="164" fontId="2" fillId="2" borderId="0" xfId="5" applyNumberFormat="1" applyFont="1" applyFill="1" applyAlignment="1">
      <alignment horizontal="right" vertical="center"/>
    </xf>
    <xf numFmtId="164" fontId="2" fillId="2" borderId="2" xfId="5" applyNumberFormat="1" applyFont="1" applyFill="1" applyBorder="1" applyAlignment="1">
      <alignment horizontal="right" vertical="center"/>
    </xf>
    <xf numFmtId="164" fontId="14" fillId="2" borderId="0" xfId="0" applyNumberFormat="1" applyFont="1" applyFill="1"/>
    <xf numFmtId="3" fontId="39" fillId="2" borderId="0" xfId="0" applyNumberFormat="1" applyFont="1" applyFill="1" applyAlignment="1">
      <alignment vertical="center"/>
    </xf>
    <xf numFmtId="164" fontId="3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" fontId="3" fillId="2" borderId="0" xfId="0" applyNumberFormat="1" applyFont="1" applyFill="1"/>
    <xf numFmtId="168" fontId="4" fillId="2" borderId="0" xfId="0" applyNumberFormat="1" applyFont="1" applyFill="1"/>
    <xf numFmtId="3" fontId="11" fillId="2" borderId="0" xfId="0" applyNumberFormat="1" applyFont="1" applyFill="1"/>
    <xf numFmtId="3" fontId="3" fillId="0" borderId="0" xfId="0" applyNumberFormat="1" applyFont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70" fontId="4" fillId="2" borderId="1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170" fontId="4" fillId="2" borderId="2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/>
    <xf numFmtId="164" fontId="12" fillId="2" borderId="2" xfId="0" applyNumberFormat="1" applyFont="1" applyFill="1" applyBorder="1"/>
    <xf numFmtId="3" fontId="7" fillId="4" borderId="1" xfId="0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3" fontId="6" fillId="4" borderId="2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170" fontId="4" fillId="2" borderId="0" xfId="0" applyNumberFormat="1" applyFont="1" applyFill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64" fontId="8" fillId="4" borderId="0" xfId="0" applyNumberFormat="1" applyFont="1" applyFill="1" applyAlignment="1">
      <alignment horizontal="right" vertical="center"/>
    </xf>
    <xf numFmtId="3" fontId="6" fillId="4" borderId="0" xfId="0" applyNumberFormat="1" applyFont="1" applyFill="1" applyAlignment="1">
      <alignment horizontal="right" vertical="center"/>
    </xf>
    <xf numFmtId="164" fontId="4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7" fillId="4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wrapText="1"/>
    </xf>
    <xf numFmtId="164" fontId="6" fillId="4" borderId="2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7" fillId="4" borderId="0" xfId="0" applyFont="1" applyFill="1" applyAlignment="1">
      <alignment wrapText="1"/>
    </xf>
    <xf numFmtId="3" fontId="7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 indent="1"/>
    </xf>
    <xf numFmtId="3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left" vertical="center" wrapText="1" indent="4"/>
    </xf>
    <xf numFmtId="0" fontId="6" fillId="4" borderId="0" xfId="0" applyFont="1" applyFill="1" applyAlignment="1">
      <alignment wrapText="1"/>
    </xf>
    <xf numFmtId="3" fontId="6" fillId="4" borderId="0" xfId="0" applyNumberFormat="1" applyFont="1" applyFill="1" applyAlignment="1">
      <alignment horizontal="right"/>
    </xf>
    <xf numFmtId="164" fontId="7" fillId="4" borderId="0" xfId="0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3" fontId="7" fillId="4" borderId="1" xfId="0" applyNumberFormat="1" applyFont="1" applyFill="1" applyBorder="1" applyAlignment="1">
      <alignment horizontal="right" vertical="center"/>
    </xf>
    <xf numFmtId="3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  <xf numFmtId="2" fontId="7" fillId="4" borderId="1" xfId="0" applyNumberFormat="1" applyFont="1" applyFill="1" applyBorder="1" applyAlignment="1">
      <alignment horizontal="right" vertical="center"/>
    </xf>
    <xf numFmtId="164" fontId="7" fillId="4" borderId="2" xfId="0" applyNumberFormat="1" applyFont="1" applyFill="1" applyBorder="1" applyAlignment="1">
      <alignment vertical="center"/>
    </xf>
    <xf numFmtId="2" fontId="7" fillId="4" borderId="2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164" fontId="7" fillId="4" borderId="0" xfId="0" applyNumberFormat="1" applyFont="1" applyFill="1" applyAlignment="1">
      <alignment vertical="center"/>
    </xf>
    <xf numFmtId="2" fontId="7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right" vertical="center"/>
    </xf>
    <xf numFmtId="164" fontId="4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64" fontId="2" fillId="2" borderId="2" xfId="0" applyNumberFormat="1" applyFont="1" applyFill="1" applyBorder="1" applyAlignment="1">
      <alignment horizontal="right" vertical="center"/>
    </xf>
    <xf numFmtId="0" fontId="3" fillId="2" borderId="0" xfId="0" applyFont="1" applyFill="1"/>
    <xf numFmtId="164" fontId="16" fillId="2" borderId="2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2" fillId="2" borderId="0" xfId="0" applyNumberFormat="1" applyFont="1" applyFill="1"/>
    <xf numFmtId="0" fontId="7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2" fillId="2" borderId="2" xfId="0" applyNumberFormat="1" applyFont="1" applyFill="1" applyBorder="1"/>
    <xf numFmtId="166" fontId="6" fillId="2" borderId="0" xfId="4" applyNumberFormat="1" applyFont="1" applyFill="1" applyAlignment="1">
      <alignment horizontal="left" vertical="center"/>
    </xf>
    <xf numFmtId="166" fontId="6" fillId="2" borderId="2" xfId="4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right" vertical="center"/>
    </xf>
    <xf numFmtId="167" fontId="7" fillId="2" borderId="0" xfId="0" applyNumberFormat="1" applyFont="1" applyFill="1"/>
    <xf numFmtId="164" fontId="7" fillId="2" borderId="0" xfId="0" applyNumberFormat="1" applyFont="1" applyFill="1"/>
    <xf numFmtId="166" fontId="8" fillId="0" borderId="0" xfId="3" quotePrefix="1" applyNumberFormat="1" applyFont="1" applyAlignment="1">
      <alignment horizontal="left" wrapText="1" indent="1"/>
    </xf>
    <xf numFmtId="164" fontId="13" fillId="0" borderId="0" xfId="0" applyNumberFormat="1" applyFont="1"/>
    <xf numFmtId="167" fontId="8" fillId="0" borderId="0" xfId="0" applyNumberFormat="1" applyFont="1"/>
    <xf numFmtId="0" fontId="6" fillId="2" borderId="0" xfId="0" applyFont="1" applyFill="1" applyAlignment="1">
      <alignment horizontal="left" vertical="center"/>
    </xf>
    <xf numFmtId="167" fontId="6" fillId="2" borderId="0" xfId="0" applyNumberFormat="1" applyFont="1" applyFill="1"/>
    <xf numFmtId="167" fontId="6" fillId="2" borderId="2" xfId="0" applyNumberFormat="1" applyFont="1" applyFill="1" applyBorder="1"/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/>
    <xf numFmtId="0" fontId="29" fillId="2" borderId="8" xfId="0" applyFont="1" applyFill="1" applyBorder="1" applyAlignment="1">
      <alignment horizontal="center" vertical="top" wrapText="1"/>
    </xf>
    <xf numFmtId="0" fontId="29" fillId="2" borderId="0" xfId="0" applyFont="1" applyFill="1" applyAlignment="1">
      <alignment horizontal="center" vertical="top" wrapText="1"/>
    </xf>
    <xf numFmtId="0" fontId="29" fillId="2" borderId="9" xfId="0" applyFont="1" applyFill="1" applyBorder="1" applyAlignment="1">
      <alignment horizontal="center" vertical="top" wrapText="1"/>
    </xf>
    <xf numFmtId="0" fontId="29" fillId="2" borderId="6" xfId="0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top" wrapText="1"/>
    </xf>
    <xf numFmtId="0" fontId="29" fillId="2" borderId="7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35" fillId="4" borderId="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36" fillId="4" borderId="1" xfId="0" applyFont="1" applyFill="1" applyBorder="1" applyAlignment="1">
      <alignment horizontal="left" vertical="top" wrapText="1"/>
    </xf>
    <xf numFmtId="0" fontId="3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3" fillId="2" borderId="0" xfId="5" applyFont="1" applyFill="1" applyAlignment="1">
      <alignment horizontal="left" vertical="center" wrapText="1"/>
    </xf>
    <xf numFmtId="0" fontId="2" fillId="2" borderId="3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left" vertical="center" wrapText="1"/>
    </xf>
    <xf numFmtId="0" fontId="2" fillId="2" borderId="0" xfId="5" applyFont="1" applyFill="1" applyAlignment="1">
      <alignment horizontal="left" vertical="center" wrapText="1"/>
    </xf>
    <xf numFmtId="0" fontId="2" fillId="2" borderId="1" xfId="5" applyFont="1" applyFill="1" applyBorder="1" applyAlignment="1">
      <alignment horizontal="center" vertical="center" wrapText="1"/>
    </xf>
    <xf numFmtId="0" fontId="2" fillId="2" borderId="2" xfId="5" applyFont="1" applyFill="1" applyBorder="1" applyAlignment="1">
      <alignment horizontal="center" vertical="center" wrapText="1"/>
    </xf>
    <xf numFmtId="164" fontId="2" fillId="2" borderId="1" xfId="5" applyNumberFormat="1" applyFont="1" applyFill="1" applyBorder="1" applyAlignment="1">
      <alignment horizontal="center" vertical="center" wrapText="1"/>
    </xf>
    <xf numFmtId="164" fontId="2" fillId="2" borderId="2" xfId="5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/>
    </xf>
    <xf numFmtId="0" fontId="18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</cellXfs>
  <cellStyles count="46">
    <cellStyle name="Comma 2" xfId="6" xr:uid="{00000000-0005-0000-0000-000000000000}"/>
    <cellStyle name="Comma 2 2" xfId="18" xr:uid="{00000000-0005-0000-0000-000001000000}"/>
    <cellStyle name="Comma 2 2 2" xfId="30" xr:uid="{03E90D8B-6BE5-42FC-9898-1031B92ABBCE}"/>
    <cellStyle name="Comma 2 2 3" xfId="41" xr:uid="{8EA3C97C-1B0A-4E60-A792-E81A12EE8234}"/>
    <cellStyle name="Comma 2 3" xfId="25" xr:uid="{33F59B8A-ACC1-4A0C-8E69-A7237E7F0EA0}"/>
    <cellStyle name="Comma 2 4" xfId="36" xr:uid="{D0A7B33E-EC90-44D9-9B44-A38E4A78DA58}"/>
    <cellStyle name="Migliaia" xfId="1" builtinId="3"/>
    <cellStyle name="Migliaia 2" xfId="7" xr:uid="{00000000-0005-0000-0000-000003000000}"/>
    <cellStyle name="Migliaia 2 2" xfId="19" xr:uid="{00000000-0005-0000-0000-000004000000}"/>
    <cellStyle name="Migliaia 2 2 2" xfId="31" xr:uid="{3FE64FC4-A8B9-4FFC-868D-2C656E396B08}"/>
    <cellStyle name="Migliaia 2 2 3" xfId="42" xr:uid="{1139C564-E606-48F4-97C2-A57B6BBE20FB}"/>
    <cellStyle name="Migliaia 2 3" xfId="26" xr:uid="{C3C8BEB1-86FF-4993-B511-608A0C573F07}"/>
    <cellStyle name="Migliaia 2 4" xfId="37" xr:uid="{EF65A59A-4BBE-49A1-9262-C3F2BD0E0557}"/>
    <cellStyle name="Migliaia 3" xfId="3" xr:uid="{00000000-0005-0000-0000-000005000000}"/>
    <cellStyle name="Migliaia 3 2" xfId="2" xr:uid="{00000000-0005-0000-0000-000006000000}"/>
    <cellStyle name="Migliaia 3 2 2" xfId="14" xr:uid="{00000000-0005-0000-0000-000007000000}"/>
    <cellStyle name="Migliaia 3 2 3" xfId="16" xr:uid="{00000000-0005-0000-0000-000008000000}"/>
    <cellStyle name="Migliaia 3 2 3 2" xfId="21" xr:uid="{00000000-0005-0000-0000-000009000000}"/>
    <cellStyle name="Migliaia 3 2 3 2 2" xfId="33" xr:uid="{0CCAF607-5F26-40F4-AA72-CB3A2660E77C}"/>
    <cellStyle name="Migliaia 3 2 3 2 3" xfId="44" xr:uid="{0F8EBC24-E58A-4133-B32B-699EABAFD874}"/>
    <cellStyle name="Migliaia 3 2 3 3" xfId="28" xr:uid="{03518424-B31E-4EBB-859E-8DC698CF3407}"/>
    <cellStyle name="Migliaia 3 2 3 4" xfId="39" xr:uid="{DE444C69-E0EB-4233-A981-AC3EEFCACFCC}"/>
    <cellStyle name="Migliaia 3 3" xfId="4" xr:uid="{00000000-0005-0000-0000-00000A000000}"/>
    <cellStyle name="Migliaia 3 4" xfId="15" xr:uid="{00000000-0005-0000-0000-00000B000000}"/>
    <cellStyle name="Migliaia 4" xfId="8" xr:uid="{00000000-0005-0000-0000-00000C000000}"/>
    <cellStyle name="Migliaia 4 2" xfId="20" xr:uid="{00000000-0005-0000-0000-00000D000000}"/>
    <cellStyle name="Migliaia 4 2 2" xfId="32" xr:uid="{DFE90675-1F9A-429C-9982-8ADD3AEE92D9}"/>
    <cellStyle name="Migliaia 4 2 3" xfId="43" xr:uid="{CB6AF1F5-70A1-4083-924D-9A02CA51E8DB}"/>
    <cellStyle name="Migliaia 4 3" xfId="27" xr:uid="{F670200D-50D0-448E-9333-F9F1E4020BED}"/>
    <cellStyle name="Migliaia 4 4" xfId="38" xr:uid="{C46DAD0F-B1A8-4A42-ACBB-83B1DD8C53AA}"/>
    <cellStyle name="Migliaia 5" xfId="17" xr:uid="{00000000-0005-0000-0000-00000E000000}"/>
    <cellStyle name="Migliaia 5 2" xfId="22" xr:uid="{00000000-0005-0000-0000-00000F000000}"/>
    <cellStyle name="Migliaia 5 2 2" xfId="34" xr:uid="{E6AA2F40-1ABE-486F-92B6-577DA15B5852}"/>
    <cellStyle name="Migliaia 5 2 3" xfId="45" xr:uid="{7A8F0A97-4108-439F-9C12-E43DE2562BD7}"/>
    <cellStyle name="Migliaia 5 3" xfId="29" xr:uid="{19C3DF66-609F-4C19-81AC-B4D752B3F066}"/>
    <cellStyle name="Migliaia 5 4" xfId="40" xr:uid="{95075029-944B-4F98-A85B-04646BC33AAD}"/>
    <cellStyle name="Migliaia 6" xfId="24" xr:uid="{A22B3AF6-6B8F-4842-88CE-B4DBCE372A95}"/>
    <cellStyle name="Migliaia 7" xfId="35" xr:uid="{F5971682-01C5-4FF3-8EDB-CABBD3F69FD2}"/>
    <cellStyle name="Normal 2" xfId="5" xr:uid="{00000000-0005-0000-0000-000010000000}"/>
    <cellStyle name="Normale" xfId="0" builtinId="0"/>
    <cellStyle name="Normale 2" xfId="9" xr:uid="{00000000-0005-0000-0000-000012000000}"/>
    <cellStyle name="Normale 3" xfId="10" xr:uid="{00000000-0005-0000-0000-000013000000}"/>
    <cellStyle name="Normale 4" xfId="11" xr:uid="{00000000-0005-0000-0000-000014000000}"/>
    <cellStyle name="Normale 5" xfId="12" xr:uid="{00000000-0005-0000-0000-000015000000}"/>
    <cellStyle name="Normale 6" xfId="23" xr:uid="{00000000-0005-0000-0000-000016000000}"/>
    <cellStyle name="Percentuale 2" xfId="13" xr:uid="{00000000-0005-0000-0000-000017000000}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16</xdr:row>
      <xdr:rowOff>142875</xdr:rowOff>
    </xdr:from>
    <xdr:to>
      <xdr:col>8</xdr:col>
      <xdr:colOff>447675</xdr:colOff>
      <xdr:row>21</xdr:row>
      <xdr:rowOff>180975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190875"/>
          <a:ext cx="14382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B2:N24"/>
  <sheetViews>
    <sheetView tabSelected="1" view="pageBreakPreview" zoomScaleNormal="100" zoomScaleSheetLayoutView="100" workbookViewId="0">
      <selection activeCell="B25" sqref="B25"/>
    </sheetView>
  </sheetViews>
  <sheetFormatPr defaultRowHeight="14.5" x14ac:dyDescent="0.35"/>
  <cols>
    <col min="1" max="1" width="3.453125" style="114" customWidth="1"/>
    <col min="2" max="256" width="9.1796875" style="114"/>
    <col min="257" max="257" width="3.453125" style="114" customWidth="1"/>
    <col min="258" max="512" width="9.1796875" style="114"/>
    <col min="513" max="513" width="3.453125" style="114" customWidth="1"/>
    <col min="514" max="768" width="9.1796875" style="114"/>
    <col min="769" max="769" width="3.453125" style="114" customWidth="1"/>
    <col min="770" max="1024" width="9.1796875" style="114"/>
    <col min="1025" max="1025" width="3.453125" style="114" customWidth="1"/>
    <col min="1026" max="1280" width="9.1796875" style="114"/>
    <col min="1281" max="1281" width="3.453125" style="114" customWidth="1"/>
    <col min="1282" max="1536" width="9.1796875" style="114"/>
    <col min="1537" max="1537" width="3.453125" style="114" customWidth="1"/>
    <col min="1538" max="1792" width="9.1796875" style="114"/>
    <col min="1793" max="1793" width="3.453125" style="114" customWidth="1"/>
    <col min="1794" max="2048" width="9.1796875" style="114"/>
    <col min="2049" max="2049" width="3.453125" style="114" customWidth="1"/>
    <col min="2050" max="2304" width="9.1796875" style="114"/>
    <col min="2305" max="2305" width="3.453125" style="114" customWidth="1"/>
    <col min="2306" max="2560" width="9.1796875" style="114"/>
    <col min="2561" max="2561" width="3.453125" style="114" customWidth="1"/>
    <col min="2562" max="2816" width="9.1796875" style="114"/>
    <col min="2817" max="2817" width="3.453125" style="114" customWidth="1"/>
    <col min="2818" max="3072" width="9.1796875" style="114"/>
    <col min="3073" max="3073" width="3.453125" style="114" customWidth="1"/>
    <col min="3074" max="3328" width="9.1796875" style="114"/>
    <col min="3329" max="3329" width="3.453125" style="114" customWidth="1"/>
    <col min="3330" max="3584" width="9.1796875" style="114"/>
    <col min="3585" max="3585" width="3.453125" style="114" customWidth="1"/>
    <col min="3586" max="3840" width="9.1796875" style="114"/>
    <col min="3841" max="3841" width="3.453125" style="114" customWidth="1"/>
    <col min="3842" max="4096" width="9.1796875" style="114"/>
    <col min="4097" max="4097" width="3.453125" style="114" customWidth="1"/>
    <col min="4098" max="4352" width="9.1796875" style="114"/>
    <col min="4353" max="4353" width="3.453125" style="114" customWidth="1"/>
    <col min="4354" max="4608" width="9.1796875" style="114"/>
    <col min="4609" max="4609" width="3.453125" style="114" customWidth="1"/>
    <col min="4610" max="4864" width="9.1796875" style="114"/>
    <col min="4865" max="4865" width="3.453125" style="114" customWidth="1"/>
    <col min="4866" max="5120" width="9.1796875" style="114"/>
    <col min="5121" max="5121" width="3.453125" style="114" customWidth="1"/>
    <col min="5122" max="5376" width="9.1796875" style="114"/>
    <col min="5377" max="5377" width="3.453125" style="114" customWidth="1"/>
    <col min="5378" max="5632" width="9.1796875" style="114"/>
    <col min="5633" max="5633" width="3.453125" style="114" customWidth="1"/>
    <col min="5634" max="5888" width="9.1796875" style="114"/>
    <col min="5889" max="5889" width="3.453125" style="114" customWidth="1"/>
    <col min="5890" max="6144" width="9.1796875" style="114"/>
    <col min="6145" max="6145" width="3.453125" style="114" customWidth="1"/>
    <col min="6146" max="6400" width="9.1796875" style="114"/>
    <col min="6401" max="6401" width="3.453125" style="114" customWidth="1"/>
    <col min="6402" max="6656" width="9.1796875" style="114"/>
    <col min="6657" max="6657" width="3.453125" style="114" customWidth="1"/>
    <col min="6658" max="6912" width="9.1796875" style="114"/>
    <col min="6913" max="6913" width="3.453125" style="114" customWidth="1"/>
    <col min="6914" max="7168" width="9.1796875" style="114"/>
    <col min="7169" max="7169" width="3.453125" style="114" customWidth="1"/>
    <col min="7170" max="7424" width="9.1796875" style="114"/>
    <col min="7425" max="7425" width="3.453125" style="114" customWidth="1"/>
    <col min="7426" max="7680" width="9.1796875" style="114"/>
    <col min="7681" max="7681" width="3.453125" style="114" customWidth="1"/>
    <col min="7682" max="7936" width="9.1796875" style="114"/>
    <col min="7937" max="7937" width="3.453125" style="114" customWidth="1"/>
    <col min="7938" max="8192" width="9.1796875" style="114"/>
    <col min="8193" max="8193" width="3.453125" style="114" customWidth="1"/>
    <col min="8194" max="8448" width="9.1796875" style="114"/>
    <col min="8449" max="8449" width="3.453125" style="114" customWidth="1"/>
    <col min="8450" max="8704" width="9.1796875" style="114"/>
    <col min="8705" max="8705" width="3.453125" style="114" customWidth="1"/>
    <col min="8706" max="8960" width="9.1796875" style="114"/>
    <col min="8961" max="8961" width="3.453125" style="114" customWidth="1"/>
    <col min="8962" max="9216" width="9.1796875" style="114"/>
    <col min="9217" max="9217" width="3.453125" style="114" customWidth="1"/>
    <col min="9218" max="9472" width="9.1796875" style="114"/>
    <col min="9473" max="9473" width="3.453125" style="114" customWidth="1"/>
    <col min="9474" max="9728" width="9.1796875" style="114"/>
    <col min="9729" max="9729" width="3.453125" style="114" customWidth="1"/>
    <col min="9730" max="9984" width="9.1796875" style="114"/>
    <col min="9985" max="9985" width="3.453125" style="114" customWidth="1"/>
    <col min="9986" max="10240" width="9.1796875" style="114"/>
    <col min="10241" max="10241" width="3.453125" style="114" customWidth="1"/>
    <col min="10242" max="10496" width="9.1796875" style="114"/>
    <col min="10497" max="10497" width="3.453125" style="114" customWidth="1"/>
    <col min="10498" max="10752" width="9.1796875" style="114"/>
    <col min="10753" max="10753" width="3.453125" style="114" customWidth="1"/>
    <col min="10754" max="11008" width="9.1796875" style="114"/>
    <col min="11009" max="11009" width="3.453125" style="114" customWidth="1"/>
    <col min="11010" max="11264" width="9.1796875" style="114"/>
    <col min="11265" max="11265" width="3.453125" style="114" customWidth="1"/>
    <col min="11266" max="11520" width="9.1796875" style="114"/>
    <col min="11521" max="11521" width="3.453125" style="114" customWidth="1"/>
    <col min="11522" max="11776" width="9.1796875" style="114"/>
    <col min="11777" max="11777" width="3.453125" style="114" customWidth="1"/>
    <col min="11778" max="12032" width="9.1796875" style="114"/>
    <col min="12033" max="12033" width="3.453125" style="114" customWidth="1"/>
    <col min="12034" max="12288" width="9.1796875" style="114"/>
    <col min="12289" max="12289" width="3.453125" style="114" customWidth="1"/>
    <col min="12290" max="12544" width="9.1796875" style="114"/>
    <col min="12545" max="12545" width="3.453125" style="114" customWidth="1"/>
    <col min="12546" max="12800" width="9.1796875" style="114"/>
    <col min="12801" max="12801" width="3.453125" style="114" customWidth="1"/>
    <col min="12802" max="13056" width="9.1796875" style="114"/>
    <col min="13057" max="13057" width="3.453125" style="114" customWidth="1"/>
    <col min="13058" max="13312" width="9.1796875" style="114"/>
    <col min="13313" max="13313" width="3.453125" style="114" customWidth="1"/>
    <col min="13314" max="13568" width="9.1796875" style="114"/>
    <col min="13569" max="13569" width="3.453125" style="114" customWidth="1"/>
    <col min="13570" max="13824" width="9.1796875" style="114"/>
    <col min="13825" max="13825" width="3.453125" style="114" customWidth="1"/>
    <col min="13826" max="14080" width="9.1796875" style="114"/>
    <col min="14081" max="14081" width="3.453125" style="114" customWidth="1"/>
    <col min="14082" max="14336" width="9.1796875" style="114"/>
    <col min="14337" max="14337" width="3.453125" style="114" customWidth="1"/>
    <col min="14338" max="14592" width="9.1796875" style="114"/>
    <col min="14593" max="14593" width="3.453125" style="114" customWidth="1"/>
    <col min="14594" max="14848" width="9.1796875" style="114"/>
    <col min="14849" max="14849" width="3.453125" style="114" customWidth="1"/>
    <col min="14850" max="15104" width="9.1796875" style="114"/>
    <col min="15105" max="15105" width="3.453125" style="114" customWidth="1"/>
    <col min="15106" max="15360" width="9.1796875" style="114"/>
    <col min="15361" max="15361" width="3.453125" style="114" customWidth="1"/>
    <col min="15362" max="15616" width="9.1796875" style="114"/>
    <col min="15617" max="15617" width="3.453125" style="114" customWidth="1"/>
    <col min="15618" max="15872" width="9.1796875" style="114"/>
    <col min="15873" max="15873" width="3.453125" style="114" customWidth="1"/>
    <col min="15874" max="16128" width="9.1796875" style="114"/>
    <col min="16129" max="16129" width="3.4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356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1:L18"/>
  <sheetViews>
    <sheetView view="pageBreakPreview" zoomScaleNormal="100" zoomScaleSheetLayoutView="100" workbookViewId="0">
      <selection activeCell="M6" sqref="M6"/>
    </sheetView>
  </sheetViews>
  <sheetFormatPr defaultColWidth="9.1796875" defaultRowHeight="11.5" x14ac:dyDescent="0.35"/>
  <cols>
    <col min="1" max="2" width="8.7265625" style="8" customWidth="1"/>
    <col min="3" max="11" width="9.1796875" style="8"/>
    <col min="12" max="12" width="4.453125" style="8" customWidth="1"/>
    <col min="13" max="16384" width="9.1796875" style="8"/>
  </cols>
  <sheetData>
    <row r="1" spans="1:12" ht="25.5" customHeight="1" x14ac:dyDescent="0.35">
      <c r="A1" s="448" t="s">
        <v>302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2" ht="25.5" customHeight="1" x14ac:dyDescent="0.35">
      <c r="A2" s="467" t="s">
        <v>230</v>
      </c>
      <c r="B2" s="467"/>
      <c r="C2" s="454" t="s">
        <v>0</v>
      </c>
      <c r="D2" s="454"/>
      <c r="E2" s="454"/>
      <c r="F2" s="453" t="s">
        <v>251</v>
      </c>
      <c r="G2" s="453"/>
      <c r="H2" s="453"/>
      <c r="I2" s="453" t="s">
        <v>252</v>
      </c>
      <c r="J2" s="453"/>
      <c r="K2" s="453"/>
    </row>
    <row r="3" spans="1:12" ht="23" x14ac:dyDescent="0.35">
      <c r="A3" s="469"/>
      <c r="B3" s="469"/>
      <c r="C3" s="235" t="s">
        <v>1</v>
      </c>
      <c r="D3" s="235" t="s">
        <v>2</v>
      </c>
      <c r="E3" s="236" t="s">
        <v>253</v>
      </c>
      <c r="F3" s="235" t="s">
        <v>1</v>
      </c>
      <c r="G3" s="235" t="s">
        <v>2</v>
      </c>
      <c r="H3" s="236" t="s">
        <v>253</v>
      </c>
      <c r="I3" s="235" t="s">
        <v>1</v>
      </c>
      <c r="J3" s="235" t="s">
        <v>2</v>
      </c>
      <c r="K3" s="236" t="s">
        <v>253</v>
      </c>
    </row>
    <row r="4" spans="1:12" x14ac:dyDescent="0.35">
      <c r="A4" s="449">
        <v>2017</v>
      </c>
      <c r="B4" s="219" t="s">
        <v>234</v>
      </c>
      <c r="C4" s="355">
        <v>1052520</v>
      </c>
      <c r="D4" s="355">
        <v>799475</v>
      </c>
      <c r="E4" s="355">
        <v>1851995</v>
      </c>
      <c r="F4" s="357">
        <v>10.057437911531187</v>
      </c>
      <c r="G4" s="359">
        <v>6.5052141894160211</v>
      </c>
      <c r="H4" s="357">
        <v>8.495349391703833</v>
      </c>
      <c r="I4" s="360">
        <v>1.2664481435032113</v>
      </c>
      <c r="J4" s="360">
        <v>1.3665180274555178</v>
      </c>
      <c r="K4" s="360">
        <v>1.3096466243159404</v>
      </c>
    </row>
    <row r="5" spans="1:12" x14ac:dyDescent="0.35">
      <c r="A5" s="450"/>
      <c r="B5" s="221" t="s">
        <v>235</v>
      </c>
      <c r="C5" s="378">
        <v>1209416</v>
      </c>
      <c r="D5" s="378">
        <v>1000956</v>
      </c>
      <c r="E5" s="378">
        <v>2210372</v>
      </c>
      <c r="F5" s="379">
        <v>17.42655354614956</v>
      </c>
      <c r="G5" s="380">
        <v>20.977531756487267</v>
      </c>
      <c r="H5" s="379">
        <v>19.00842287075384</v>
      </c>
      <c r="I5" s="381">
        <v>1.3275308082578698</v>
      </c>
      <c r="J5" s="381">
        <v>1.3828939533805682</v>
      </c>
      <c r="K5" s="381">
        <v>1.3526017340067644</v>
      </c>
    </row>
    <row r="6" spans="1:12" x14ac:dyDescent="0.35">
      <c r="A6" s="450"/>
      <c r="B6" s="221" t="s">
        <v>236</v>
      </c>
      <c r="C6" s="378">
        <v>1138312</v>
      </c>
      <c r="D6" s="378">
        <v>1016267</v>
      </c>
      <c r="E6" s="378">
        <v>2154579</v>
      </c>
      <c r="F6" s="379">
        <v>14.969164793122324</v>
      </c>
      <c r="G6" s="380">
        <v>14.338770123568187</v>
      </c>
      <c r="H6" s="379">
        <v>14.67095777740759</v>
      </c>
      <c r="I6" s="381">
        <v>1.3226769110753467</v>
      </c>
      <c r="J6" s="381">
        <v>1.2590854568730461</v>
      </c>
      <c r="K6" s="381">
        <v>1.2926822362976711</v>
      </c>
    </row>
    <row r="7" spans="1:12" x14ac:dyDescent="0.35">
      <c r="A7" s="451"/>
      <c r="B7" s="224" t="s">
        <v>237</v>
      </c>
      <c r="C7" s="356">
        <v>992838</v>
      </c>
      <c r="D7" s="356">
        <v>866722</v>
      </c>
      <c r="E7" s="356">
        <v>1859560</v>
      </c>
      <c r="F7" s="358">
        <v>9.2048414346555916</v>
      </c>
      <c r="G7" s="361">
        <v>4.8239312269905996</v>
      </c>
      <c r="H7" s="358">
        <v>7.1182519694836603</v>
      </c>
      <c r="I7" s="362">
        <v>1.3546046787089132</v>
      </c>
      <c r="J7" s="362">
        <v>1.3946294198139657</v>
      </c>
      <c r="K7" s="362">
        <v>1.3732598033943513</v>
      </c>
    </row>
    <row r="8" spans="1:12" x14ac:dyDescent="0.35">
      <c r="A8" s="449">
        <v>2018</v>
      </c>
      <c r="B8" s="221" t="s">
        <v>234</v>
      </c>
      <c r="C8" s="378">
        <v>1193474</v>
      </c>
      <c r="D8" s="378">
        <v>909594</v>
      </c>
      <c r="E8" s="378">
        <v>2103068</v>
      </c>
      <c r="F8" s="379">
        <v>13.392049557253069</v>
      </c>
      <c r="G8" s="380">
        <v>13.773914131148565</v>
      </c>
      <c r="H8" s="379">
        <v>13.556894052089774</v>
      </c>
      <c r="I8" s="381">
        <v>1.2688378632462878</v>
      </c>
      <c r="J8" s="381">
        <v>1.3629124642422883</v>
      </c>
      <c r="K8" s="381">
        <v>1.3095258926482642</v>
      </c>
      <c r="L8" s="237"/>
    </row>
    <row r="9" spans="1:12" x14ac:dyDescent="0.35">
      <c r="A9" s="450"/>
      <c r="B9" s="221" t="s">
        <v>235</v>
      </c>
      <c r="C9" s="378">
        <v>1278555</v>
      </c>
      <c r="D9" s="378">
        <v>1017462</v>
      </c>
      <c r="E9" s="378">
        <v>2296017</v>
      </c>
      <c r="F9" s="379">
        <v>5.7167260892860687</v>
      </c>
      <c r="G9" s="380">
        <v>1.6490235335019723</v>
      </c>
      <c r="H9" s="379">
        <v>3.8746871567319889</v>
      </c>
      <c r="I9" s="381">
        <v>1.3464528315168296</v>
      </c>
      <c r="J9" s="381">
        <v>1.4080594656114922</v>
      </c>
      <c r="K9" s="381">
        <v>1.3737533302236002</v>
      </c>
      <c r="L9" s="238"/>
    </row>
    <row r="10" spans="1:12" x14ac:dyDescent="0.35">
      <c r="A10" s="450"/>
      <c r="B10" s="221" t="s">
        <v>236</v>
      </c>
      <c r="C10" s="378">
        <v>1197494</v>
      </c>
      <c r="D10" s="378">
        <v>1032905</v>
      </c>
      <c r="E10" s="378">
        <v>2230399</v>
      </c>
      <c r="F10" s="379">
        <v>5.1991018279698364</v>
      </c>
      <c r="G10" s="380">
        <v>1.6371681851324502</v>
      </c>
      <c r="H10" s="379">
        <v>3.5190169402003826</v>
      </c>
      <c r="I10" s="381">
        <v>1.3283139623246547</v>
      </c>
      <c r="J10" s="381">
        <v>1.2584613299383778</v>
      </c>
      <c r="K10" s="381">
        <v>1.2959649820502968</v>
      </c>
    </row>
    <row r="11" spans="1:12" x14ac:dyDescent="0.35">
      <c r="A11" s="451"/>
      <c r="B11" s="221" t="s">
        <v>237</v>
      </c>
      <c r="C11" s="378">
        <v>1045092</v>
      </c>
      <c r="D11" s="378">
        <v>918430</v>
      </c>
      <c r="E11" s="378">
        <v>1963522</v>
      </c>
      <c r="F11" s="379">
        <v>5.2630942812422576</v>
      </c>
      <c r="G11" s="380">
        <v>5.9659267908279707</v>
      </c>
      <c r="H11" s="379">
        <v>5.5906773645378482</v>
      </c>
      <c r="I11" s="381">
        <v>1.3569149893023773</v>
      </c>
      <c r="J11" s="381">
        <v>1.3908768224034493</v>
      </c>
      <c r="K11" s="381">
        <v>1.3728005084740584</v>
      </c>
    </row>
    <row r="12" spans="1:12" x14ac:dyDescent="0.35">
      <c r="A12" s="449">
        <v>2019</v>
      </c>
      <c r="B12" s="219" t="s">
        <v>234</v>
      </c>
      <c r="C12" s="355">
        <v>1246721</v>
      </c>
      <c r="D12" s="355">
        <v>915272</v>
      </c>
      <c r="E12" s="355">
        <v>2161993</v>
      </c>
      <c r="F12" s="357">
        <v>4.461513195930535</v>
      </c>
      <c r="G12" s="359">
        <v>0.62423454860080441</v>
      </c>
      <c r="H12" s="357">
        <v>2.8018589983776083</v>
      </c>
      <c r="I12" s="360">
        <v>1.2755411996749875</v>
      </c>
      <c r="J12" s="360">
        <v>1.3840475836691168</v>
      </c>
      <c r="K12" s="360">
        <v>1.3214769890559313</v>
      </c>
    </row>
    <row r="13" spans="1:12" x14ac:dyDescent="0.35">
      <c r="A13" s="450"/>
      <c r="B13" s="221" t="s">
        <v>235</v>
      </c>
      <c r="C13" s="378">
        <v>1286448</v>
      </c>
      <c r="D13" s="378">
        <v>1034720</v>
      </c>
      <c r="E13" s="378">
        <v>2321168</v>
      </c>
      <c r="F13" s="379">
        <v>0.61733754120863005</v>
      </c>
      <c r="G13" s="380">
        <v>1.6961812824459293</v>
      </c>
      <c r="H13" s="379">
        <v>1.0954187185896271</v>
      </c>
      <c r="I13" s="381">
        <v>1.3437511660012686</v>
      </c>
      <c r="J13" s="381">
        <v>1.4029292948817071</v>
      </c>
      <c r="K13" s="381">
        <v>1.3701313304336438</v>
      </c>
    </row>
    <row r="14" spans="1:12" x14ac:dyDescent="0.35">
      <c r="A14" s="450"/>
      <c r="B14" s="221" t="s">
        <v>236</v>
      </c>
      <c r="C14" s="378">
        <v>1209242</v>
      </c>
      <c r="D14" s="378">
        <v>1090347</v>
      </c>
      <c r="E14" s="378">
        <v>2299589</v>
      </c>
      <c r="F14" s="379">
        <v>0.98104875682049342</v>
      </c>
      <c r="G14" s="380">
        <v>5.5612084364002499</v>
      </c>
      <c r="H14" s="379">
        <v>3.1021355371841541</v>
      </c>
      <c r="I14" s="381">
        <v>1.3424814884034793</v>
      </c>
      <c r="J14" s="381">
        <v>1.2617854682958727</v>
      </c>
      <c r="K14" s="381">
        <v>1.3042195801075758</v>
      </c>
    </row>
    <row r="15" spans="1:12" x14ac:dyDescent="0.35">
      <c r="A15" s="451"/>
      <c r="B15" s="224" t="s">
        <v>237</v>
      </c>
      <c r="C15" s="356">
        <v>1042888</v>
      </c>
      <c r="D15" s="356">
        <v>919277</v>
      </c>
      <c r="E15" s="356">
        <v>1962165</v>
      </c>
      <c r="F15" s="358">
        <v>-0.21089052447057291</v>
      </c>
      <c r="G15" s="361">
        <v>9.2222597258364819E-2</v>
      </c>
      <c r="H15" s="358">
        <v>-6.9110506528574672E-2</v>
      </c>
      <c r="I15" s="362">
        <v>1.3768093985164274</v>
      </c>
      <c r="J15" s="362">
        <v>1.3975994178033389</v>
      </c>
      <c r="K15" s="362">
        <v>1.3865495511335693</v>
      </c>
    </row>
    <row r="16" spans="1:12" x14ac:dyDescent="0.35">
      <c r="A16" s="457" t="s">
        <v>254</v>
      </c>
      <c r="B16" s="457"/>
      <c r="C16" s="457"/>
      <c r="D16" s="457"/>
      <c r="E16" s="457"/>
      <c r="F16" s="457"/>
      <c r="G16" s="457"/>
      <c r="H16" s="457"/>
      <c r="I16" s="457"/>
      <c r="J16" s="237"/>
      <c r="K16" s="237"/>
    </row>
    <row r="17" spans="1:11" x14ac:dyDescent="0.35">
      <c r="A17" s="33"/>
      <c r="B17" s="33"/>
      <c r="C17" s="33"/>
      <c r="D17" s="33"/>
      <c r="E17" s="33"/>
      <c r="F17" s="33"/>
      <c r="G17" s="33"/>
      <c r="H17" s="33"/>
      <c r="I17" s="33"/>
      <c r="J17" s="237"/>
      <c r="K17" s="237"/>
    </row>
    <row r="18" spans="1:11" x14ac:dyDescent="0.35">
      <c r="A18" s="459" t="s">
        <v>3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</row>
  </sheetData>
  <mergeCells count="10">
    <mergeCell ref="A8:A11"/>
    <mergeCell ref="A12:A15"/>
    <mergeCell ref="A16:I16"/>
    <mergeCell ref="A18:K18"/>
    <mergeCell ref="A1:K1"/>
    <mergeCell ref="A2:B3"/>
    <mergeCell ref="C2:E2"/>
    <mergeCell ref="F2:H2"/>
    <mergeCell ref="I2:K2"/>
    <mergeCell ref="A4:A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1:K18"/>
  <sheetViews>
    <sheetView view="pageBreakPreview" zoomScaleNormal="100" zoomScaleSheetLayoutView="100" workbookViewId="0">
      <selection activeCell="K22" sqref="K22"/>
    </sheetView>
  </sheetViews>
  <sheetFormatPr defaultColWidth="9.1796875" defaultRowHeight="11.5" x14ac:dyDescent="0.35"/>
  <cols>
    <col min="1" max="2" width="8.7265625" style="9" customWidth="1"/>
    <col min="3" max="8" width="12.7265625" style="9" customWidth="1"/>
    <col min="9" max="9" width="3.7265625" style="9" customWidth="1"/>
    <col min="10" max="16384" width="9.1796875" style="9"/>
  </cols>
  <sheetData>
    <row r="1" spans="1:11" ht="32.25" customHeight="1" x14ac:dyDescent="0.35">
      <c r="A1" s="471" t="s">
        <v>303</v>
      </c>
      <c r="B1" s="471"/>
      <c r="C1" s="471"/>
      <c r="D1" s="471"/>
      <c r="E1" s="471"/>
      <c r="F1" s="471"/>
      <c r="G1" s="471"/>
      <c r="H1" s="471"/>
    </row>
    <row r="2" spans="1:11" x14ac:dyDescent="0.35">
      <c r="A2" s="467" t="s">
        <v>230</v>
      </c>
      <c r="B2" s="467"/>
      <c r="C2" s="467" t="s">
        <v>255</v>
      </c>
      <c r="D2" s="467"/>
      <c r="E2" s="472" t="s">
        <v>242</v>
      </c>
      <c r="F2" s="472"/>
      <c r="G2" s="472"/>
      <c r="H2" s="472"/>
    </row>
    <row r="3" spans="1:11" x14ac:dyDescent="0.35">
      <c r="A3" s="468"/>
      <c r="B3" s="468"/>
      <c r="C3" s="469"/>
      <c r="D3" s="469"/>
      <c r="E3" s="473" t="s">
        <v>243</v>
      </c>
      <c r="F3" s="473"/>
      <c r="G3" s="474" t="s">
        <v>244</v>
      </c>
      <c r="H3" s="474"/>
      <c r="J3" s="301"/>
      <c r="K3" s="79"/>
    </row>
    <row r="4" spans="1:11" x14ac:dyDescent="0.35">
      <c r="A4" s="469"/>
      <c r="B4" s="469"/>
      <c r="C4" s="239" t="s">
        <v>1</v>
      </c>
      <c r="D4" s="239" t="s">
        <v>2</v>
      </c>
      <c r="E4" s="239" t="s">
        <v>1</v>
      </c>
      <c r="F4" s="239" t="s">
        <v>2</v>
      </c>
      <c r="G4" s="240" t="s">
        <v>1</v>
      </c>
      <c r="H4" s="240" t="s">
        <v>2</v>
      </c>
    </row>
    <row r="5" spans="1:11" x14ac:dyDescent="0.35">
      <c r="A5" s="467">
        <v>2017</v>
      </c>
      <c r="B5" s="241" t="s">
        <v>234</v>
      </c>
      <c r="C5" s="363">
        <v>922789</v>
      </c>
      <c r="D5" s="363">
        <v>822046</v>
      </c>
      <c r="E5" s="364">
        <v>74677</v>
      </c>
      <c r="F5" s="364">
        <v>60623</v>
      </c>
      <c r="G5" s="365">
        <v>8.8000000000000007</v>
      </c>
      <c r="H5" s="365">
        <v>8</v>
      </c>
    </row>
    <row r="6" spans="1:11" x14ac:dyDescent="0.35">
      <c r="A6" s="468"/>
      <c r="B6" s="10" t="s">
        <v>235</v>
      </c>
      <c r="C6" s="382">
        <v>1268451</v>
      </c>
      <c r="D6" s="382">
        <v>1240609</v>
      </c>
      <c r="E6" s="383">
        <v>171888</v>
      </c>
      <c r="F6" s="383">
        <v>135782</v>
      </c>
      <c r="G6" s="384">
        <v>15.7</v>
      </c>
      <c r="H6" s="384">
        <v>12.3</v>
      </c>
    </row>
    <row r="7" spans="1:11" x14ac:dyDescent="0.35">
      <c r="A7" s="468"/>
      <c r="B7" s="10" t="s">
        <v>236</v>
      </c>
      <c r="C7" s="383">
        <v>1520058</v>
      </c>
      <c r="D7" s="383">
        <v>1238965</v>
      </c>
      <c r="E7" s="383">
        <v>244572</v>
      </c>
      <c r="F7" s="383">
        <v>186144</v>
      </c>
      <c r="G7" s="384">
        <v>19.2</v>
      </c>
      <c r="H7" s="384">
        <v>17.7</v>
      </c>
      <c r="J7" s="80"/>
    </row>
    <row r="8" spans="1:11" x14ac:dyDescent="0.35">
      <c r="A8" s="469"/>
      <c r="B8" s="244" t="s">
        <v>237</v>
      </c>
      <c r="C8" s="366">
        <v>1809599</v>
      </c>
      <c r="D8" s="366">
        <v>1408370</v>
      </c>
      <c r="E8" s="366">
        <v>147973</v>
      </c>
      <c r="F8" s="366">
        <v>87167</v>
      </c>
      <c r="G8" s="367">
        <v>8.9</v>
      </c>
      <c r="H8" s="367">
        <v>6.6</v>
      </c>
      <c r="J8" s="80"/>
    </row>
    <row r="9" spans="1:11" x14ac:dyDescent="0.35">
      <c r="A9" s="467">
        <v>2018</v>
      </c>
      <c r="B9" s="10" t="s">
        <v>234</v>
      </c>
      <c r="C9" s="383">
        <v>1054531</v>
      </c>
      <c r="D9" s="383">
        <v>934762</v>
      </c>
      <c r="E9" s="383">
        <v>131742</v>
      </c>
      <c r="F9" s="383">
        <v>112716</v>
      </c>
      <c r="G9" s="384">
        <v>14.3</v>
      </c>
      <c r="H9" s="384">
        <v>13.7</v>
      </c>
      <c r="I9" s="245"/>
    </row>
    <row r="10" spans="1:11" x14ac:dyDescent="0.35">
      <c r="A10" s="468"/>
      <c r="B10" s="10" t="s">
        <v>235</v>
      </c>
      <c r="C10" s="383">
        <v>1428802</v>
      </c>
      <c r="D10" s="383">
        <v>1363301</v>
      </c>
      <c r="E10" s="383">
        <v>160351</v>
      </c>
      <c r="F10" s="383">
        <v>122692</v>
      </c>
      <c r="G10" s="384">
        <v>12.6</v>
      </c>
      <c r="H10" s="384">
        <v>9.9</v>
      </c>
    </row>
    <row r="11" spans="1:11" x14ac:dyDescent="0.35">
      <c r="A11" s="468"/>
      <c r="B11" s="10" t="s">
        <v>236</v>
      </c>
      <c r="C11" s="383">
        <v>1624279</v>
      </c>
      <c r="D11" s="383">
        <v>1297053</v>
      </c>
      <c r="E11" s="383">
        <v>104221</v>
      </c>
      <c r="F11" s="383">
        <v>58088</v>
      </c>
      <c r="G11" s="384">
        <v>6.9</v>
      </c>
      <c r="H11" s="384">
        <v>4.7</v>
      </c>
    </row>
    <row r="12" spans="1:11" x14ac:dyDescent="0.35">
      <c r="A12" s="469"/>
      <c r="B12" s="10" t="s">
        <v>237</v>
      </c>
      <c r="C12" s="383">
        <v>1924647</v>
      </c>
      <c r="D12" s="383">
        <v>1462270</v>
      </c>
      <c r="E12" s="383">
        <v>115048</v>
      </c>
      <c r="F12" s="383">
        <v>53900</v>
      </c>
      <c r="G12" s="384">
        <v>6.4</v>
      </c>
      <c r="H12" s="384">
        <v>3.8</v>
      </c>
    </row>
    <row r="13" spans="1:11" x14ac:dyDescent="0.35">
      <c r="A13" s="467">
        <v>2019</v>
      </c>
      <c r="B13" s="241" t="s">
        <v>234</v>
      </c>
      <c r="C13" s="364">
        <v>1114014</v>
      </c>
      <c r="D13" s="364">
        <v>979223</v>
      </c>
      <c r="E13" s="364">
        <v>59483</v>
      </c>
      <c r="F13" s="364">
        <v>44461</v>
      </c>
      <c r="G13" s="365">
        <v>5.6</v>
      </c>
      <c r="H13" s="365">
        <v>4.8</v>
      </c>
    </row>
    <row r="14" spans="1:11" x14ac:dyDescent="0.35">
      <c r="A14" s="468"/>
      <c r="B14" s="10" t="s">
        <v>235</v>
      </c>
      <c r="C14" s="383">
        <v>1437357</v>
      </c>
      <c r="D14" s="383">
        <v>1383442</v>
      </c>
      <c r="E14" s="383">
        <v>8555</v>
      </c>
      <c r="F14" s="383">
        <v>20141</v>
      </c>
      <c r="G14" s="384">
        <v>0.6</v>
      </c>
      <c r="H14" s="384">
        <v>1.5</v>
      </c>
    </row>
    <row r="15" spans="1:11" x14ac:dyDescent="0.35">
      <c r="A15" s="468"/>
      <c r="B15" s="10" t="s">
        <v>236</v>
      </c>
      <c r="C15" s="383">
        <v>1645664</v>
      </c>
      <c r="D15" s="383">
        <v>1320159</v>
      </c>
      <c r="E15" s="383">
        <v>21385</v>
      </c>
      <c r="F15" s="383">
        <v>23106</v>
      </c>
      <c r="G15" s="384">
        <v>1.3</v>
      </c>
      <c r="H15" s="384">
        <v>1.8</v>
      </c>
    </row>
    <row r="16" spans="1:11" x14ac:dyDescent="0.35">
      <c r="A16" s="469"/>
      <c r="B16" s="244" t="s">
        <v>237</v>
      </c>
      <c r="C16" s="366">
        <v>1967575</v>
      </c>
      <c r="D16" s="366">
        <v>1492551</v>
      </c>
      <c r="E16" s="366">
        <v>42928</v>
      </c>
      <c r="F16" s="366">
        <v>30281</v>
      </c>
      <c r="G16" s="367">
        <v>2.2000000000000002</v>
      </c>
      <c r="H16" s="367">
        <v>2.1</v>
      </c>
    </row>
    <row r="17" spans="1:8" x14ac:dyDescent="0.35">
      <c r="A17" s="246"/>
      <c r="B17" s="10"/>
      <c r="C17" s="242"/>
      <c r="D17" s="242"/>
      <c r="E17" s="242"/>
      <c r="F17" s="242"/>
      <c r="G17" s="243"/>
      <c r="H17" s="243"/>
    </row>
    <row r="18" spans="1:8" x14ac:dyDescent="0.35">
      <c r="A18" s="470" t="s">
        <v>3</v>
      </c>
      <c r="B18" s="470"/>
      <c r="C18" s="470"/>
      <c r="D18" s="470"/>
      <c r="E18" s="470"/>
      <c r="F18" s="470"/>
      <c r="G18" s="470"/>
      <c r="H18" s="470"/>
    </row>
  </sheetData>
  <mergeCells count="10">
    <mergeCell ref="A5:A8"/>
    <mergeCell ref="A9:A12"/>
    <mergeCell ref="A13:A16"/>
    <mergeCell ref="A18:H18"/>
    <mergeCell ref="A1:H1"/>
    <mergeCell ref="A2:B4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1:U42"/>
  <sheetViews>
    <sheetView view="pageBreakPreview" zoomScale="85" zoomScaleNormal="100" zoomScaleSheetLayoutView="85" workbookViewId="0">
      <selection activeCell="J27" sqref="J27"/>
    </sheetView>
  </sheetViews>
  <sheetFormatPr defaultColWidth="14.81640625" defaultRowHeight="11.5" x14ac:dyDescent="0.35"/>
  <cols>
    <col min="1" max="1" width="9" style="8" customWidth="1"/>
    <col min="2" max="2" width="9.1796875" style="8" customWidth="1"/>
    <col min="3" max="7" width="14" style="8" customWidth="1"/>
    <col min="8" max="19" width="12.453125" style="8" customWidth="1"/>
    <col min="20" max="16384" width="14.81640625" style="8"/>
  </cols>
  <sheetData>
    <row r="1" spans="1:21" ht="15" customHeight="1" x14ac:dyDescent="0.35">
      <c r="A1" s="475" t="s">
        <v>304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</row>
    <row r="2" spans="1:21" x14ac:dyDescent="0.35">
      <c r="A2" s="467" t="s">
        <v>230</v>
      </c>
      <c r="B2" s="467"/>
      <c r="C2" s="467" t="s">
        <v>255</v>
      </c>
      <c r="D2" s="467"/>
      <c r="E2" s="467"/>
      <c r="F2" s="467"/>
      <c r="G2" s="467"/>
      <c r="H2" s="467" t="s">
        <v>4</v>
      </c>
      <c r="I2" s="467"/>
      <c r="J2" s="467"/>
      <c r="K2" s="207"/>
      <c r="L2" s="467" t="s">
        <v>242</v>
      </c>
      <c r="M2" s="467"/>
      <c r="N2" s="467"/>
      <c r="O2" s="467"/>
      <c r="P2" s="467"/>
      <c r="Q2" s="467"/>
      <c r="R2" s="467"/>
      <c r="S2" s="467"/>
    </row>
    <row r="3" spans="1:21" x14ac:dyDescent="0.35">
      <c r="A3" s="468"/>
      <c r="B3" s="468"/>
      <c r="C3" s="469"/>
      <c r="D3" s="469"/>
      <c r="E3" s="469"/>
      <c r="F3" s="469"/>
      <c r="G3" s="469"/>
      <c r="H3" s="469"/>
      <c r="I3" s="469"/>
      <c r="J3" s="469"/>
      <c r="K3" s="208"/>
      <c r="L3" s="473" t="s">
        <v>243</v>
      </c>
      <c r="M3" s="473"/>
      <c r="N3" s="473"/>
      <c r="O3" s="209"/>
      <c r="P3" s="473" t="s">
        <v>244</v>
      </c>
      <c r="Q3" s="473"/>
      <c r="R3" s="473"/>
      <c r="S3" s="473"/>
    </row>
    <row r="4" spans="1:21" x14ac:dyDescent="0.35">
      <c r="A4" s="469"/>
      <c r="B4" s="469"/>
      <c r="C4" s="239" t="s">
        <v>5</v>
      </c>
      <c r="D4" s="239" t="s">
        <v>6</v>
      </c>
      <c r="E4" s="239" t="s">
        <v>7</v>
      </c>
      <c r="F4" s="229" t="s">
        <v>20</v>
      </c>
      <c r="G4" s="210" t="s">
        <v>8</v>
      </c>
      <c r="H4" s="247" t="s">
        <v>5</v>
      </c>
      <c r="I4" s="247" t="s">
        <v>6</v>
      </c>
      <c r="J4" s="247" t="s">
        <v>7</v>
      </c>
      <c r="K4" s="231" t="s">
        <v>20</v>
      </c>
      <c r="L4" s="239" t="s">
        <v>5</v>
      </c>
      <c r="M4" s="239" t="s">
        <v>6</v>
      </c>
      <c r="N4" s="239" t="s">
        <v>7</v>
      </c>
      <c r="O4" s="229" t="s">
        <v>20</v>
      </c>
      <c r="P4" s="239" t="s">
        <v>5</v>
      </c>
      <c r="Q4" s="239" t="s">
        <v>6</v>
      </c>
      <c r="R4" s="239" t="s">
        <v>7</v>
      </c>
      <c r="S4" s="229" t="s">
        <v>20</v>
      </c>
    </row>
    <row r="5" spans="1:21" x14ac:dyDescent="0.35">
      <c r="A5" s="467">
        <v>2017</v>
      </c>
      <c r="B5" s="241" t="s">
        <v>234</v>
      </c>
      <c r="C5" s="363">
        <v>739346</v>
      </c>
      <c r="D5" s="363">
        <v>458405</v>
      </c>
      <c r="E5" s="363">
        <v>546235</v>
      </c>
      <c r="F5" s="363">
        <v>849</v>
      </c>
      <c r="G5" s="370">
        <v>1744835</v>
      </c>
      <c r="H5" s="368">
        <v>42.4</v>
      </c>
      <c r="I5" s="368">
        <v>26.3</v>
      </c>
      <c r="J5" s="368">
        <v>31.3</v>
      </c>
      <c r="K5" s="368">
        <v>0</v>
      </c>
      <c r="L5" s="363">
        <v>77258</v>
      </c>
      <c r="M5" s="363">
        <v>34723</v>
      </c>
      <c r="N5" s="363">
        <v>23311</v>
      </c>
      <c r="O5" s="363">
        <v>8</v>
      </c>
      <c r="P5" s="368">
        <v>11.7</v>
      </c>
      <c r="Q5" s="368">
        <v>8.1999999999999993</v>
      </c>
      <c r="R5" s="368">
        <v>4.5</v>
      </c>
      <c r="S5" s="368">
        <v>1</v>
      </c>
    </row>
    <row r="6" spans="1:21" x14ac:dyDescent="0.35">
      <c r="A6" s="468"/>
      <c r="B6" s="10" t="s">
        <v>235</v>
      </c>
      <c r="C6" s="382">
        <v>1008139</v>
      </c>
      <c r="D6" s="382">
        <v>605828</v>
      </c>
      <c r="E6" s="382">
        <v>894091</v>
      </c>
      <c r="F6" s="382">
        <v>1002</v>
      </c>
      <c r="G6" s="386">
        <v>2509060</v>
      </c>
      <c r="H6" s="385">
        <v>40.200000000000003</v>
      </c>
      <c r="I6" s="385">
        <v>24.1</v>
      </c>
      <c r="J6" s="385">
        <v>35.6</v>
      </c>
      <c r="K6" s="385">
        <v>0</v>
      </c>
      <c r="L6" s="382">
        <v>134458</v>
      </c>
      <c r="M6" s="382">
        <v>60217</v>
      </c>
      <c r="N6" s="382">
        <v>113073</v>
      </c>
      <c r="O6" s="382">
        <v>-78</v>
      </c>
      <c r="P6" s="385">
        <v>15.4</v>
      </c>
      <c r="Q6" s="385">
        <v>11</v>
      </c>
      <c r="R6" s="385">
        <v>14.5</v>
      </c>
      <c r="S6" s="385">
        <v>-7.2</v>
      </c>
    </row>
    <row r="7" spans="1:21" x14ac:dyDescent="0.35">
      <c r="A7" s="468"/>
      <c r="B7" s="10" t="s">
        <v>236</v>
      </c>
      <c r="C7" s="382">
        <v>1142007</v>
      </c>
      <c r="D7" s="382">
        <v>611420</v>
      </c>
      <c r="E7" s="382">
        <v>1004620</v>
      </c>
      <c r="F7" s="382">
        <v>976</v>
      </c>
      <c r="G7" s="386">
        <v>2759023</v>
      </c>
      <c r="H7" s="385">
        <v>41.4</v>
      </c>
      <c r="I7" s="385">
        <v>22.2</v>
      </c>
      <c r="J7" s="385">
        <v>36.4</v>
      </c>
      <c r="K7" s="385">
        <v>0</v>
      </c>
      <c r="L7" s="382">
        <v>195662</v>
      </c>
      <c r="M7" s="382">
        <v>89925</v>
      </c>
      <c r="N7" s="382">
        <v>145152</v>
      </c>
      <c r="O7" s="382">
        <v>-23</v>
      </c>
      <c r="P7" s="385">
        <v>20.7</v>
      </c>
      <c r="Q7" s="385">
        <v>17.2</v>
      </c>
      <c r="R7" s="385">
        <v>16.899999999999999</v>
      </c>
      <c r="S7" s="385">
        <v>-2.2999999999999998</v>
      </c>
    </row>
    <row r="8" spans="1:21" x14ac:dyDescent="0.35">
      <c r="A8" s="469"/>
      <c r="B8" s="244" t="s">
        <v>237</v>
      </c>
      <c r="C8" s="371">
        <v>1232893</v>
      </c>
      <c r="D8" s="371">
        <v>741159</v>
      </c>
      <c r="E8" s="371">
        <v>1242569</v>
      </c>
      <c r="F8" s="371">
        <v>1348</v>
      </c>
      <c r="G8" s="372">
        <v>3217969</v>
      </c>
      <c r="H8" s="369">
        <v>38.299999999999997</v>
      </c>
      <c r="I8" s="369">
        <v>23</v>
      </c>
      <c r="J8" s="369">
        <v>38.6</v>
      </c>
      <c r="K8" s="369">
        <v>0</v>
      </c>
      <c r="L8" s="371">
        <v>100308</v>
      </c>
      <c r="M8" s="371">
        <v>51233</v>
      </c>
      <c r="N8" s="371">
        <v>83370</v>
      </c>
      <c r="O8" s="371">
        <v>229</v>
      </c>
      <c r="P8" s="369">
        <v>8.9</v>
      </c>
      <c r="Q8" s="369">
        <v>7.4</v>
      </c>
      <c r="R8" s="369">
        <v>7.2</v>
      </c>
      <c r="S8" s="369">
        <v>20.5</v>
      </c>
    </row>
    <row r="9" spans="1:21" x14ac:dyDescent="0.35">
      <c r="A9" s="467">
        <v>2018</v>
      </c>
      <c r="B9" s="10" t="s">
        <v>234</v>
      </c>
      <c r="C9" s="382">
        <v>849589</v>
      </c>
      <c r="D9" s="382">
        <v>504324</v>
      </c>
      <c r="E9" s="382">
        <v>634534</v>
      </c>
      <c r="F9" s="382">
        <v>846</v>
      </c>
      <c r="G9" s="386">
        <v>1989293</v>
      </c>
      <c r="H9" s="385">
        <v>42.7</v>
      </c>
      <c r="I9" s="385">
        <v>25.4</v>
      </c>
      <c r="J9" s="385">
        <v>31.9</v>
      </c>
      <c r="K9" s="385">
        <v>0</v>
      </c>
      <c r="L9" s="382">
        <v>110243</v>
      </c>
      <c r="M9" s="382">
        <v>45919</v>
      </c>
      <c r="N9" s="382">
        <v>88299</v>
      </c>
      <c r="O9" s="382">
        <v>-3</v>
      </c>
      <c r="P9" s="385">
        <v>14.9</v>
      </c>
      <c r="Q9" s="385">
        <v>10</v>
      </c>
      <c r="R9" s="385">
        <v>16.2</v>
      </c>
      <c r="S9" s="385">
        <v>-0.4</v>
      </c>
      <c r="T9" s="10"/>
      <c r="U9" s="10"/>
    </row>
    <row r="10" spans="1:21" x14ac:dyDescent="0.35">
      <c r="A10" s="468"/>
      <c r="B10" s="10" t="s">
        <v>235</v>
      </c>
      <c r="C10" s="382">
        <v>1128411</v>
      </c>
      <c r="D10" s="382">
        <v>695633</v>
      </c>
      <c r="E10" s="382">
        <v>966958</v>
      </c>
      <c r="F10" s="382">
        <v>1101</v>
      </c>
      <c r="G10" s="386">
        <v>2792103</v>
      </c>
      <c r="H10" s="385">
        <v>40.4</v>
      </c>
      <c r="I10" s="385">
        <v>24.9</v>
      </c>
      <c r="J10" s="385">
        <v>34.6</v>
      </c>
      <c r="K10" s="385">
        <v>0</v>
      </c>
      <c r="L10" s="382">
        <v>120272</v>
      </c>
      <c r="M10" s="382">
        <v>89805</v>
      </c>
      <c r="N10" s="382">
        <v>72867</v>
      </c>
      <c r="O10" s="382">
        <v>99</v>
      </c>
      <c r="P10" s="385">
        <v>11.9</v>
      </c>
      <c r="Q10" s="385">
        <v>14.8</v>
      </c>
      <c r="R10" s="385">
        <v>8.1</v>
      </c>
      <c r="S10" s="385">
        <v>9.9</v>
      </c>
      <c r="T10" s="10"/>
      <c r="U10" s="10"/>
    </row>
    <row r="11" spans="1:21" x14ac:dyDescent="0.35">
      <c r="A11" s="468"/>
      <c r="B11" s="10" t="s">
        <v>236</v>
      </c>
      <c r="C11" s="382">
        <v>1214721</v>
      </c>
      <c r="D11" s="382">
        <v>666516</v>
      </c>
      <c r="E11" s="382">
        <v>1039026</v>
      </c>
      <c r="F11" s="382">
        <v>1069</v>
      </c>
      <c r="G11" s="386">
        <v>2921332</v>
      </c>
      <c r="H11" s="385">
        <v>41.6</v>
      </c>
      <c r="I11" s="385">
        <v>22.8</v>
      </c>
      <c r="J11" s="385">
        <v>35.6</v>
      </c>
      <c r="K11" s="385">
        <v>0</v>
      </c>
      <c r="L11" s="382">
        <v>72714</v>
      </c>
      <c r="M11" s="382">
        <v>55096</v>
      </c>
      <c r="N11" s="382">
        <v>34406</v>
      </c>
      <c r="O11" s="382">
        <v>93</v>
      </c>
      <c r="P11" s="385">
        <v>6.4</v>
      </c>
      <c r="Q11" s="385">
        <v>9</v>
      </c>
      <c r="R11" s="385">
        <v>3.4</v>
      </c>
      <c r="S11" s="385">
        <v>9.5</v>
      </c>
      <c r="T11" s="10"/>
      <c r="U11" s="10"/>
    </row>
    <row r="12" spans="1:21" x14ac:dyDescent="0.35">
      <c r="A12" s="469"/>
      <c r="B12" s="10" t="s">
        <v>237</v>
      </c>
      <c r="C12" s="382">
        <v>1337323</v>
      </c>
      <c r="D12" s="382">
        <v>785051</v>
      </c>
      <c r="E12" s="382">
        <v>1263184</v>
      </c>
      <c r="F12" s="382">
        <v>1359</v>
      </c>
      <c r="G12" s="386">
        <v>3386917</v>
      </c>
      <c r="H12" s="385">
        <v>39.5</v>
      </c>
      <c r="I12" s="385">
        <v>23.2</v>
      </c>
      <c r="J12" s="385">
        <v>37.299999999999997</v>
      </c>
      <c r="K12" s="385">
        <v>0</v>
      </c>
      <c r="L12" s="382">
        <v>104430</v>
      </c>
      <c r="M12" s="382">
        <v>43892</v>
      </c>
      <c r="N12" s="382">
        <v>20615</v>
      </c>
      <c r="O12" s="382">
        <v>11</v>
      </c>
      <c r="P12" s="385">
        <v>8.5</v>
      </c>
      <c r="Q12" s="385">
        <v>5.9</v>
      </c>
      <c r="R12" s="385">
        <v>1.7</v>
      </c>
      <c r="S12" s="385">
        <v>0.8</v>
      </c>
    </row>
    <row r="13" spans="1:21" x14ac:dyDescent="0.35">
      <c r="A13" s="467">
        <v>2019</v>
      </c>
      <c r="B13" s="241" t="s">
        <v>234</v>
      </c>
      <c r="C13" s="363">
        <v>907847</v>
      </c>
      <c r="D13" s="363">
        <v>536373</v>
      </c>
      <c r="E13" s="363">
        <v>648057</v>
      </c>
      <c r="F13" s="363">
        <v>960</v>
      </c>
      <c r="G13" s="370">
        <v>2093237</v>
      </c>
      <c r="H13" s="368">
        <v>43.4</v>
      </c>
      <c r="I13" s="368">
        <v>25.6</v>
      </c>
      <c r="J13" s="368">
        <v>31</v>
      </c>
      <c r="K13" s="368">
        <v>0</v>
      </c>
      <c r="L13" s="363">
        <v>58258</v>
      </c>
      <c r="M13" s="363">
        <v>32049</v>
      </c>
      <c r="N13" s="363">
        <v>13523</v>
      </c>
      <c r="O13" s="363">
        <v>114</v>
      </c>
      <c r="P13" s="368">
        <v>6.9</v>
      </c>
      <c r="Q13" s="368">
        <v>6.4</v>
      </c>
      <c r="R13" s="368">
        <v>2.1</v>
      </c>
      <c r="S13" s="368">
        <v>13.5</v>
      </c>
    </row>
    <row r="14" spans="1:21" x14ac:dyDescent="0.35">
      <c r="A14" s="468"/>
      <c r="B14" s="10" t="s">
        <v>235</v>
      </c>
      <c r="C14" s="382">
        <v>1160252</v>
      </c>
      <c r="D14" s="382">
        <v>706131</v>
      </c>
      <c r="E14" s="382">
        <v>953442</v>
      </c>
      <c r="F14" s="382">
        <v>974</v>
      </c>
      <c r="G14" s="386">
        <v>2820799</v>
      </c>
      <c r="H14" s="385">
        <v>41.1</v>
      </c>
      <c r="I14" s="385">
        <v>25</v>
      </c>
      <c r="J14" s="385">
        <v>33.799999999999997</v>
      </c>
      <c r="K14" s="385">
        <v>0</v>
      </c>
      <c r="L14" s="382">
        <v>31841</v>
      </c>
      <c r="M14" s="382">
        <v>10498</v>
      </c>
      <c r="N14" s="382">
        <v>-13516</v>
      </c>
      <c r="O14" s="382">
        <v>-127</v>
      </c>
      <c r="P14" s="385">
        <v>2.8</v>
      </c>
      <c r="Q14" s="385">
        <v>1.5</v>
      </c>
      <c r="R14" s="385">
        <v>-1.4</v>
      </c>
      <c r="S14" s="385">
        <v>-11.5</v>
      </c>
    </row>
    <row r="15" spans="1:21" x14ac:dyDescent="0.35">
      <c r="A15" s="468"/>
      <c r="B15" s="10" t="s">
        <v>236</v>
      </c>
      <c r="C15" s="382">
        <v>1232313</v>
      </c>
      <c r="D15" s="382">
        <v>678065</v>
      </c>
      <c r="E15" s="382">
        <v>1054262</v>
      </c>
      <c r="F15" s="382">
        <v>1183</v>
      </c>
      <c r="G15" s="386">
        <v>2965823</v>
      </c>
      <c r="H15" s="385">
        <v>41.6</v>
      </c>
      <c r="I15" s="385">
        <v>22.9</v>
      </c>
      <c r="J15" s="385">
        <v>35.5</v>
      </c>
      <c r="K15" s="385">
        <v>0</v>
      </c>
      <c r="L15" s="382">
        <v>17592</v>
      </c>
      <c r="M15" s="382">
        <v>11549</v>
      </c>
      <c r="N15" s="382">
        <v>15236</v>
      </c>
      <c r="O15" s="382">
        <v>114</v>
      </c>
      <c r="P15" s="385">
        <v>1.4</v>
      </c>
      <c r="Q15" s="385">
        <v>1.7</v>
      </c>
      <c r="R15" s="385">
        <v>1.5</v>
      </c>
      <c r="S15" s="385">
        <v>10.7</v>
      </c>
    </row>
    <row r="16" spans="1:21" x14ac:dyDescent="0.35">
      <c r="A16" s="469"/>
      <c r="B16" s="244" t="s">
        <v>237</v>
      </c>
      <c r="C16" s="371">
        <v>1365740</v>
      </c>
      <c r="D16" s="371">
        <v>801900</v>
      </c>
      <c r="E16" s="371">
        <v>1291157</v>
      </c>
      <c r="F16" s="371">
        <v>1329</v>
      </c>
      <c r="G16" s="372">
        <v>3460126</v>
      </c>
      <c r="H16" s="369">
        <v>39.5</v>
      </c>
      <c r="I16" s="369">
        <v>23.2</v>
      </c>
      <c r="J16" s="369">
        <v>37.299999999999997</v>
      </c>
      <c r="K16" s="369">
        <v>0</v>
      </c>
      <c r="L16" s="371">
        <v>28417</v>
      </c>
      <c r="M16" s="371">
        <v>16849</v>
      </c>
      <c r="N16" s="371">
        <v>27973</v>
      </c>
      <c r="O16" s="371">
        <v>-30</v>
      </c>
      <c r="P16" s="369">
        <v>2.1</v>
      </c>
      <c r="Q16" s="369">
        <v>2.1</v>
      </c>
      <c r="R16" s="369">
        <v>2.2000000000000002</v>
      </c>
      <c r="S16" s="369">
        <v>-2.2000000000000002</v>
      </c>
    </row>
    <row r="17" spans="1:19" x14ac:dyDescent="0.35">
      <c r="A17" s="458" t="s">
        <v>245</v>
      </c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  <c r="R17" s="458"/>
      <c r="S17" s="458"/>
    </row>
    <row r="18" spans="1:19" x14ac:dyDescent="0.35">
      <c r="A18" s="458" t="s">
        <v>22</v>
      </c>
      <c r="B18" s="458"/>
      <c r="C18" s="458"/>
      <c r="D18" s="458"/>
      <c r="E18" s="458"/>
      <c r="F18" s="458"/>
      <c r="G18" s="458"/>
      <c r="H18" s="458"/>
      <c r="I18" s="458"/>
      <c r="J18" s="458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x14ac:dyDescent="0.35">
      <c r="A20" s="459" t="s">
        <v>3</v>
      </c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</row>
    <row r="23" spans="1:19" x14ac:dyDescent="0.35">
      <c r="H23" s="248"/>
      <c r="I23" s="248"/>
      <c r="J23" s="248"/>
      <c r="K23" s="248"/>
      <c r="P23" s="248"/>
      <c r="Q23" s="248"/>
      <c r="R23" s="248"/>
      <c r="S23" s="248"/>
    </row>
    <row r="24" spans="1:19" x14ac:dyDescent="0.35">
      <c r="H24" s="248"/>
      <c r="I24" s="248"/>
      <c r="J24" s="248"/>
      <c r="K24" s="248"/>
      <c r="P24" s="248"/>
      <c r="Q24" s="248"/>
      <c r="R24" s="248"/>
      <c r="S24" s="248"/>
    </row>
    <row r="25" spans="1:19" x14ac:dyDescent="0.35">
      <c r="H25" s="248"/>
      <c r="I25" s="248"/>
      <c r="J25" s="248"/>
      <c r="K25" s="248"/>
      <c r="P25" s="248"/>
      <c r="Q25" s="248"/>
      <c r="R25" s="248"/>
      <c r="S25" s="248"/>
    </row>
    <row r="26" spans="1:19" x14ac:dyDescent="0.35">
      <c r="H26" s="248"/>
      <c r="I26" s="248"/>
      <c r="J26" s="248"/>
      <c r="K26" s="248"/>
      <c r="P26" s="248"/>
      <c r="Q26" s="248"/>
      <c r="R26" s="248"/>
      <c r="S26" s="248"/>
    </row>
    <row r="27" spans="1:19" x14ac:dyDescent="0.35">
      <c r="H27" s="248"/>
      <c r="I27" s="248"/>
      <c r="J27" s="248"/>
      <c r="K27" s="248"/>
      <c r="P27" s="248"/>
      <c r="Q27" s="248"/>
      <c r="R27" s="248"/>
      <c r="S27" s="248"/>
    </row>
    <row r="28" spans="1:19" x14ac:dyDescent="0.35">
      <c r="H28" s="248"/>
      <c r="I28" s="248"/>
      <c r="J28" s="248"/>
      <c r="K28" s="248"/>
      <c r="P28" s="248"/>
      <c r="Q28" s="248"/>
      <c r="R28" s="248"/>
      <c r="S28" s="248"/>
    </row>
    <row r="29" spans="1:19" x14ac:dyDescent="0.35">
      <c r="H29" s="248"/>
      <c r="I29" s="248"/>
      <c r="J29" s="248"/>
      <c r="K29" s="248"/>
      <c r="P29" s="248"/>
      <c r="Q29" s="248"/>
      <c r="R29" s="248"/>
      <c r="S29" s="248"/>
    </row>
    <row r="30" spans="1:19" x14ac:dyDescent="0.35">
      <c r="H30" s="248"/>
      <c r="I30" s="248"/>
      <c r="J30" s="248"/>
      <c r="K30" s="248"/>
      <c r="P30" s="248"/>
      <c r="Q30" s="248"/>
      <c r="R30" s="248"/>
      <c r="S30" s="248"/>
    </row>
    <row r="31" spans="1:19" x14ac:dyDescent="0.35">
      <c r="H31" s="248"/>
      <c r="I31" s="248"/>
      <c r="J31" s="248"/>
      <c r="K31" s="248"/>
      <c r="P31" s="248"/>
      <c r="Q31" s="248"/>
      <c r="R31" s="248"/>
      <c r="S31" s="248"/>
    </row>
    <row r="32" spans="1:19" x14ac:dyDescent="0.35">
      <c r="H32" s="248"/>
      <c r="I32" s="248"/>
      <c r="J32" s="248"/>
      <c r="K32" s="248"/>
      <c r="P32" s="248"/>
      <c r="Q32" s="248"/>
      <c r="R32" s="248"/>
      <c r="S32" s="248"/>
    </row>
    <row r="33" spans="8:19" x14ac:dyDescent="0.35">
      <c r="H33" s="248"/>
      <c r="I33" s="248"/>
      <c r="J33" s="248"/>
      <c r="K33" s="248"/>
      <c r="P33" s="248"/>
      <c r="Q33" s="248"/>
      <c r="R33" s="248"/>
      <c r="S33" s="248"/>
    </row>
    <row r="34" spans="8:19" x14ac:dyDescent="0.35">
      <c r="H34" s="248"/>
      <c r="I34" s="248"/>
      <c r="J34" s="248"/>
      <c r="K34" s="248"/>
      <c r="P34" s="248"/>
      <c r="Q34" s="248"/>
      <c r="R34" s="248"/>
      <c r="S34" s="248"/>
    </row>
    <row r="35" spans="8:19" x14ac:dyDescent="0.35">
      <c r="H35" s="248"/>
      <c r="I35" s="248"/>
      <c r="J35" s="248"/>
      <c r="K35" s="248"/>
    </row>
    <row r="36" spans="8:19" x14ac:dyDescent="0.35">
      <c r="H36" s="248"/>
      <c r="I36" s="248"/>
      <c r="J36" s="248"/>
      <c r="K36" s="248"/>
    </row>
    <row r="37" spans="8:19" x14ac:dyDescent="0.35">
      <c r="H37" s="248"/>
      <c r="I37" s="248"/>
      <c r="J37" s="248"/>
      <c r="K37" s="248"/>
    </row>
    <row r="38" spans="8:19" x14ac:dyDescent="0.35">
      <c r="H38" s="248"/>
      <c r="I38" s="248"/>
      <c r="J38" s="248"/>
      <c r="K38" s="248"/>
    </row>
    <row r="39" spans="8:19" x14ac:dyDescent="0.35">
      <c r="H39" s="248"/>
      <c r="I39" s="248"/>
      <c r="J39" s="248"/>
      <c r="K39" s="248"/>
    </row>
    <row r="40" spans="8:19" x14ac:dyDescent="0.35">
      <c r="H40" s="248"/>
      <c r="I40" s="248"/>
      <c r="J40" s="248"/>
      <c r="K40" s="248"/>
    </row>
    <row r="41" spans="8:19" x14ac:dyDescent="0.35">
      <c r="H41" s="248"/>
      <c r="I41" s="248"/>
      <c r="J41" s="248"/>
      <c r="K41" s="248"/>
    </row>
    <row r="42" spans="8:19" x14ac:dyDescent="0.35">
      <c r="H42" s="248"/>
      <c r="I42" s="248"/>
      <c r="J42" s="248"/>
      <c r="K42" s="248"/>
    </row>
  </sheetData>
  <mergeCells count="13">
    <mergeCell ref="A20:S20"/>
    <mergeCell ref="A1:S1"/>
    <mergeCell ref="A2:B4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1:M38"/>
  <sheetViews>
    <sheetView view="pageBreakPreview" zoomScaleNormal="100" zoomScaleSheetLayoutView="100" workbookViewId="0">
      <selection activeCell="J12" sqref="J12"/>
    </sheetView>
  </sheetViews>
  <sheetFormatPr defaultColWidth="9.1796875" defaultRowHeight="11.5" x14ac:dyDescent="0.25"/>
  <cols>
    <col min="1" max="1" width="20.81640625" style="11" bestFit="1" customWidth="1"/>
    <col min="2" max="13" width="8" style="11" customWidth="1"/>
    <col min="14" max="16384" width="9.1796875" style="11"/>
  </cols>
  <sheetData>
    <row r="1" spans="1:13" ht="17.25" customHeight="1" x14ac:dyDescent="0.25">
      <c r="A1" s="478" t="s">
        <v>305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</row>
    <row r="2" spans="1:13" x14ac:dyDescent="0.25">
      <c r="A2" s="472" t="s">
        <v>9</v>
      </c>
      <c r="B2" s="473">
        <v>2017</v>
      </c>
      <c r="C2" s="473"/>
      <c r="D2" s="473"/>
      <c r="E2" s="473"/>
      <c r="F2" s="473">
        <v>2018</v>
      </c>
      <c r="G2" s="473"/>
      <c r="H2" s="473"/>
      <c r="I2" s="473"/>
      <c r="J2" s="473">
        <v>2019</v>
      </c>
      <c r="K2" s="473"/>
      <c r="L2" s="473"/>
      <c r="M2" s="473"/>
    </row>
    <row r="3" spans="1:13" x14ac:dyDescent="0.25">
      <c r="A3" s="479"/>
      <c r="B3" s="247" t="s">
        <v>234</v>
      </c>
      <c r="C3" s="247" t="s">
        <v>235</v>
      </c>
      <c r="D3" s="247" t="s">
        <v>236</v>
      </c>
      <c r="E3" s="247" t="s">
        <v>237</v>
      </c>
      <c r="F3" s="247" t="s">
        <v>234</v>
      </c>
      <c r="G3" s="247" t="s">
        <v>235</v>
      </c>
      <c r="H3" s="247" t="s">
        <v>236</v>
      </c>
      <c r="I3" s="247" t="s">
        <v>237</v>
      </c>
      <c r="J3" s="247" t="s">
        <v>234</v>
      </c>
      <c r="K3" s="247" t="s">
        <v>235</v>
      </c>
      <c r="L3" s="247" t="s">
        <v>236</v>
      </c>
      <c r="M3" s="247" t="s">
        <v>237</v>
      </c>
    </row>
    <row r="4" spans="1:13" x14ac:dyDescent="0.25">
      <c r="A4" s="480"/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</row>
    <row r="5" spans="1:13" x14ac:dyDescent="0.25">
      <c r="A5" s="249" t="s">
        <v>246</v>
      </c>
      <c r="B5" s="364">
        <v>483525</v>
      </c>
      <c r="C5" s="364">
        <v>478191</v>
      </c>
      <c r="D5" s="364">
        <v>501444</v>
      </c>
      <c r="E5" s="364">
        <v>550799</v>
      </c>
      <c r="F5" s="364">
        <v>480407</v>
      </c>
      <c r="G5" s="364">
        <v>491240</v>
      </c>
      <c r="H5" s="364">
        <v>508664</v>
      </c>
      <c r="I5" s="364">
        <v>571708</v>
      </c>
      <c r="J5" s="364">
        <v>495763</v>
      </c>
      <c r="K5" s="364">
        <v>499321</v>
      </c>
      <c r="L5" s="364">
        <v>543657</v>
      </c>
      <c r="M5" s="364">
        <v>586460</v>
      </c>
    </row>
    <row r="6" spans="1:13" x14ac:dyDescent="0.25">
      <c r="A6" s="250" t="s">
        <v>247</v>
      </c>
      <c r="B6" s="383">
        <v>1016995</v>
      </c>
      <c r="C6" s="383">
        <v>1662229</v>
      </c>
      <c r="D6" s="383">
        <v>1880898</v>
      </c>
      <c r="E6" s="383">
        <v>2228736</v>
      </c>
      <c r="F6" s="383">
        <v>1189190</v>
      </c>
      <c r="G6" s="383">
        <v>1864424</v>
      </c>
      <c r="H6" s="383">
        <v>1996937</v>
      </c>
      <c r="I6" s="383">
        <v>2335572</v>
      </c>
      <c r="J6" s="383">
        <v>1247469</v>
      </c>
      <c r="K6" s="383">
        <v>1866662</v>
      </c>
      <c r="L6" s="383">
        <v>1977803</v>
      </c>
      <c r="M6" s="383">
        <v>2351830</v>
      </c>
    </row>
    <row r="7" spans="1:13" x14ac:dyDescent="0.25">
      <c r="A7" s="250" t="s">
        <v>248</v>
      </c>
      <c r="B7" s="383">
        <v>37829</v>
      </c>
      <c r="C7" s="383">
        <v>44134</v>
      </c>
      <c r="D7" s="383">
        <v>52189</v>
      </c>
      <c r="E7" s="383">
        <v>46480</v>
      </c>
      <c r="F7" s="383">
        <v>44730</v>
      </c>
      <c r="G7" s="383">
        <v>53142</v>
      </c>
      <c r="H7" s="383">
        <v>59348</v>
      </c>
      <c r="I7" s="383">
        <v>53314</v>
      </c>
      <c r="J7" s="383">
        <v>51415</v>
      </c>
      <c r="K7" s="383">
        <v>58624</v>
      </c>
      <c r="L7" s="383">
        <v>65594</v>
      </c>
      <c r="M7" s="383">
        <v>60006</v>
      </c>
    </row>
    <row r="8" spans="1:13" x14ac:dyDescent="0.25">
      <c r="A8" s="250" t="s">
        <v>249</v>
      </c>
      <c r="B8" s="383">
        <v>76314</v>
      </c>
      <c r="C8" s="383">
        <v>104920</v>
      </c>
      <c r="D8" s="383">
        <v>94684</v>
      </c>
      <c r="E8" s="383">
        <v>123035</v>
      </c>
      <c r="F8" s="383">
        <v>75950</v>
      </c>
      <c r="G8" s="383">
        <v>107842</v>
      </c>
      <c r="H8" s="383">
        <v>98413</v>
      </c>
      <c r="I8" s="383">
        <v>125366</v>
      </c>
      <c r="J8" s="383">
        <v>74535</v>
      </c>
      <c r="K8" s="383">
        <v>102398</v>
      </c>
      <c r="L8" s="383">
        <v>95247</v>
      </c>
      <c r="M8" s="383">
        <v>113788</v>
      </c>
    </row>
    <row r="9" spans="1:13" x14ac:dyDescent="0.25">
      <c r="A9" s="250" t="s">
        <v>10</v>
      </c>
      <c r="B9" s="383">
        <v>130172</v>
      </c>
      <c r="C9" s="383">
        <v>219586</v>
      </c>
      <c r="D9" s="383">
        <v>229808</v>
      </c>
      <c r="E9" s="383">
        <v>268919</v>
      </c>
      <c r="F9" s="383">
        <v>199016</v>
      </c>
      <c r="G9" s="383">
        <v>275455</v>
      </c>
      <c r="H9" s="383">
        <v>257970</v>
      </c>
      <c r="I9" s="383">
        <v>300957</v>
      </c>
      <c r="J9" s="383">
        <v>224055</v>
      </c>
      <c r="K9" s="383">
        <v>293794</v>
      </c>
      <c r="L9" s="383">
        <v>283522</v>
      </c>
      <c r="M9" s="383">
        <v>348042</v>
      </c>
    </row>
    <row r="10" spans="1:13" x14ac:dyDescent="0.25">
      <c r="A10" s="251" t="s">
        <v>11</v>
      </c>
      <c r="B10" s="373">
        <v>1744835</v>
      </c>
      <c r="C10" s="373">
        <v>2509060</v>
      </c>
      <c r="D10" s="373">
        <v>2759023</v>
      </c>
      <c r="E10" s="373">
        <v>3217969</v>
      </c>
      <c r="F10" s="373">
        <v>1989293</v>
      </c>
      <c r="G10" s="373">
        <v>2792103</v>
      </c>
      <c r="H10" s="373">
        <v>2921332</v>
      </c>
      <c r="I10" s="373">
        <v>3386917</v>
      </c>
      <c r="J10" s="373">
        <v>2093237</v>
      </c>
      <c r="K10" s="373">
        <v>2820799</v>
      </c>
      <c r="L10" s="373">
        <v>2965823</v>
      </c>
      <c r="M10" s="373">
        <v>3460126</v>
      </c>
    </row>
    <row r="11" spans="1:13" x14ac:dyDescent="0.25">
      <c r="A11" s="252"/>
      <c r="B11" s="473" t="s">
        <v>4</v>
      </c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3"/>
    </row>
    <row r="12" spans="1:13" x14ac:dyDescent="0.25">
      <c r="A12" s="249" t="s">
        <v>246</v>
      </c>
      <c r="B12" s="374">
        <v>27.7</v>
      </c>
      <c r="C12" s="374">
        <v>19.100000000000001</v>
      </c>
      <c r="D12" s="374">
        <v>18.2</v>
      </c>
      <c r="E12" s="374">
        <v>17.100000000000001</v>
      </c>
      <c r="F12" s="374">
        <v>24.1</v>
      </c>
      <c r="G12" s="374">
        <v>17.600000000000001</v>
      </c>
      <c r="H12" s="374">
        <v>17.399999999999999</v>
      </c>
      <c r="I12" s="374">
        <v>16.899999999999999</v>
      </c>
      <c r="J12" s="374">
        <v>23.7</v>
      </c>
      <c r="K12" s="374">
        <v>17.7</v>
      </c>
      <c r="L12" s="374">
        <v>18.3</v>
      </c>
      <c r="M12" s="374">
        <v>16.899999999999999</v>
      </c>
    </row>
    <row r="13" spans="1:13" x14ac:dyDescent="0.25">
      <c r="A13" s="250" t="s">
        <v>247</v>
      </c>
      <c r="B13" s="387">
        <v>58.3</v>
      </c>
      <c r="C13" s="387">
        <v>66.2</v>
      </c>
      <c r="D13" s="387">
        <v>68.2</v>
      </c>
      <c r="E13" s="387">
        <v>69.3</v>
      </c>
      <c r="F13" s="387">
        <v>59.8</v>
      </c>
      <c r="G13" s="387">
        <v>66.8</v>
      </c>
      <c r="H13" s="387">
        <v>68.400000000000006</v>
      </c>
      <c r="I13" s="387">
        <v>69</v>
      </c>
      <c r="J13" s="387">
        <v>59.6</v>
      </c>
      <c r="K13" s="387">
        <v>66.2</v>
      </c>
      <c r="L13" s="387">
        <v>66.7</v>
      </c>
      <c r="M13" s="387">
        <v>68</v>
      </c>
    </row>
    <row r="14" spans="1:13" x14ac:dyDescent="0.25">
      <c r="A14" s="250" t="s">
        <v>248</v>
      </c>
      <c r="B14" s="387">
        <v>2.2000000000000002</v>
      </c>
      <c r="C14" s="387">
        <v>1.8</v>
      </c>
      <c r="D14" s="387">
        <v>1.9</v>
      </c>
      <c r="E14" s="387">
        <v>1.4</v>
      </c>
      <c r="F14" s="387">
        <v>2.2000000000000002</v>
      </c>
      <c r="G14" s="387">
        <v>1.9</v>
      </c>
      <c r="H14" s="387">
        <v>2</v>
      </c>
      <c r="I14" s="387">
        <v>1.6</v>
      </c>
      <c r="J14" s="387">
        <v>2.5</v>
      </c>
      <c r="K14" s="387">
        <v>2.1</v>
      </c>
      <c r="L14" s="387">
        <v>2.2000000000000002</v>
      </c>
      <c r="M14" s="387">
        <v>1.7</v>
      </c>
    </row>
    <row r="15" spans="1:13" x14ac:dyDescent="0.25">
      <c r="A15" s="250" t="s">
        <v>249</v>
      </c>
      <c r="B15" s="387">
        <v>4.4000000000000004</v>
      </c>
      <c r="C15" s="387">
        <v>4.2</v>
      </c>
      <c r="D15" s="387">
        <v>3.4</v>
      </c>
      <c r="E15" s="387">
        <v>3.8</v>
      </c>
      <c r="F15" s="387">
        <v>3.8</v>
      </c>
      <c r="G15" s="387">
        <v>3.9</v>
      </c>
      <c r="H15" s="387">
        <v>3.4</v>
      </c>
      <c r="I15" s="387">
        <v>3.7</v>
      </c>
      <c r="J15" s="387">
        <v>3.6</v>
      </c>
      <c r="K15" s="387">
        <v>3.6</v>
      </c>
      <c r="L15" s="387">
        <v>3.2</v>
      </c>
      <c r="M15" s="387">
        <v>3.3</v>
      </c>
    </row>
    <row r="16" spans="1:13" x14ac:dyDescent="0.25">
      <c r="A16" s="250" t="s">
        <v>10</v>
      </c>
      <c r="B16" s="387">
        <v>7.5</v>
      </c>
      <c r="C16" s="387">
        <v>8.8000000000000007</v>
      </c>
      <c r="D16" s="387">
        <v>8.3000000000000007</v>
      </c>
      <c r="E16" s="387">
        <v>8.4</v>
      </c>
      <c r="F16" s="387">
        <v>10</v>
      </c>
      <c r="G16" s="387">
        <v>9.9</v>
      </c>
      <c r="H16" s="387">
        <v>8.8000000000000007</v>
      </c>
      <c r="I16" s="387">
        <v>8.9</v>
      </c>
      <c r="J16" s="387">
        <v>10.7</v>
      </c>
      <c r="K16" s="387">
        <v>10.4</v>
      </c>
      <c r="L16" s="387">
        <v>9.6</v>
      </c>
      <c r="M16" s="387">
        <v>10.1</v>
      </c>
    </row>
    <row r="17" spans="1:13" x14ac:dyDescent="0.25">
      <c r="A17" s="251" t="s">
        <v>11</v>
      </c>
      <c r="B17" s="375">
        <v>100</v>
      </c>
      <c r="C17" s="375">
        <v>100</v>
      </c>
      <c r="D17" s="375">
        <v>100</v>
      </c>
      <c r="E17" s="375">
        <v>100</v>
      </c>
      <c r="F17" s="375">
        <v>100</v>
      </c>
      <c r="G17" s="375">
        <v>100</v>
      </c>
      <c r="H17" s="375">
        <v>100</v>
      </c>
      <c r="I17" s="375">
        <v>100</v>
      </c>
      <c r="J17" s="375">
        <v>100</v>
      </c>
      <c r="K17" s="375">
        <v>100</v>
      </c>
      <c r="L17" s="375">
        <v>100</v>
      </c>
      <c r="M17" s="375">
        <v>100</v>
      </c>
    </row>
    <row r="18" spans="1:13" ht="13.5" customHeight="1" x14ac:dyDescent="0.25">
      <c r="A18" s="476" t="s">
        <v>192</v>
      </c>
      <c r="B18" s="476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</row>
    <row r="19" spans="1:13" x14ac:dyDescent="0.25">
      <c r="A19" s="477"/>
      <c r="B19" s="477"/>
      <c r="C19" s="477"/>
      <c r="D19" s="477"/>
      <c r="E19" s="477"/>
      <c r="F19" s="477"/>
      <c r="G19" s="477"/>
      <c r="H19" s="477"/>
      <c r="I19" s="477"/>
      <c r="J19" s="477"/>
      <c r="K19" s="477"/>
      <c r="L19" s="477"/>
      <c r="M19" s="477"/>
    </row>
    <row r="20" spans="1:13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470" t="s">
        <v>3</v>
      </c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</row>
    <row r="24" spans="1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F32" s="12"/>
      <c r="G32" s="12"/>
      <c r="H32" s="12"/>
      <c r="I32" s="12"/>
      <c r="J32" s="12"/>
      <c r="K32" s="12"/>
      <c r="L32" s="12"/>
      <c r="M32" s="12"/>
    </row>
    <row r="33" spans="6:13" x14ac:dyDescent="0.25">
      <c r="F33" s="12"/>
      <c r="G33" s="12"/>
      <c r="H33" s="12"/>
      <c r="I33" s="12"/>
      <c r="J33" s="12"/>
      <c r="K33" s="12"/>
      <c r="L33" s="12"/>
      <c r="M33" s="12"/>
    </row>
    <row r="34" spans="6:13" x14ac:dyDescent="0.25">
      <c r="F34" s="12"/>
      <c r="G34" s="12"/>
      <c r="H34" s="12"/>
      <c r="I34" s="12"/>
      <c r="J34" s="12"/>
      <c r="K34" s="12"/>
      <c r="L34" s="12"/>
      <c r="M34" s="12"/>
    </row>
    <row r="35" spans="6:13" x14ac:dyDescent="0.25">
      <c r="F35" s="12"/>
      <c r="G35" s="12"/>
      <c r="H35" s="12"/>
      <c r="I35" s="12"/>
      <c r="J35" s="12"/>
      <c r="K35" s="12"/>
      <c r="L35" s="12"/>
      <c r="M35" s="12"/>
    </row>
    <row r="36" spans="6:13" x14ac:dyDescent="0.25">
      <c r="F36" s="12"/>
      <c r="G36" s="12"/>
      <c r="H36" s="12"/>
      <c r="I36" s="12"/>
      <c r="J36" s="12"/>
      <c r="K36" s="12"/>
      <c r="L36" s="12"/>
      <c r="M36" s="12"/>
    </row>
    <row r="37" spans="6:13" x14ac:dyDescent="0.25">
      <c r="F37" s="12"/>
      <c r="G37" s="12"/>
      <c r="H37" s="12"/>
      <c r="I37" s="12"/>
      <c r="J37" s="12"/>
      <c r="K37" s="12"/>
      <c r="L37" s="12"/>
      <c r="M37" s="12"/>
    </row>
    <row r="38" spans="6:13" x14ac:dyDescent="0.25">
      <c r="F38" s="12"/>
      <c r="G38" s="12"/>
      <c r="H38" s="12"/>
      <c r="I38" s="12"/>
      <c r="J38" s="12"/>
      <c r="K38" s="12"/>
      <c r="L38" s="12"/>
      <c r="M38" s="12"/>
    </row>
  </sheetData>
  <mergeCells count="9">
    <mergeCell ref="B11:M11"/>
    <mergeCell ref="A18:M19"/>
    <mergeCell ref="A21:M21"/>
    <mergeCell ref="A1:M1"/>
    <mergeCell ref="A2:A4"/>
    <mergeCell ref="B2:E2"/>
    <mergeCell ref="F2:I2"/>
    <mergeCell ref="J2:M2"/>
    <mergeCell ref="B4:M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4"/>
  <dimension ref="A1:K22"/>
  <sheetViews>
    <sheetView view="pageBreakPreview" zoomScaleNormal="100" zoomScaleSheetLayoutView="100" workbookViewId="0">
      <selection activeCell="C16" sqref="C16"/>
    </sheetView>
  </sheetViews>
  <sheetFormatPr defaultColWidth="9.1796875" defaultRowHeight="11.5" x14ac:dyDescent="0.35"/>
  <cols>
    <col min="1" max="16384" width="9.1796875" style="9"/>
  </cols>
  <sheetData>
    <row r="1" spans="1:9" ht="17.25" customHeight="1" x14ac:dyDescent="0.35">
      <c r="A1" s="471" t="s">
        <v>306</v>
      </c>
      <c r="B1" s="471"/>
      <c r="C1" s="471"/>
      <c r="D1" s="471"/>
      <c r="E1" s="471"/>
      <c r="F1" s="471"/>
      <c r="G1" s="471"/>
      <c r="H1" s="471"/>
      <c r="I1" s="471"/>
    </row>
    <row r="2" spans="1:9" ht="30" customHeight="1" x14ac:dyDescent="0.35">
      <c r="A2" s="472" t="s">
        <v>12</v>
      </c>
      <c r="B2" s="472"/>
      <c r="C2" s="472" t="s">
        <v>13</v>
      </c>
      <c r="D2" s="481" t="s">
        <v>14</v>
      </c>
      <c r="E2" s="481"/>
      <c r="F2" s="481"/>
      <c r="G2" s="481"/>
      <c r="H2" s="472" t="s">
        <v>15</v>
      </c>
      <c r="I2" s="472" t="s">
        <v>258</v>
      </c>
    </row>
    <row r="3" spans="1:9" x14ac:dyDescent="0.35">
      <c r="A3" s="479"/>
      <c r="B3" s="479"/>
      <c r="C3" s="479"/>
      <c r="D3" s="482" t="s">
        <v>8</v>
      </c>
      <c r="E3" s="484" t="s">
        <v>16</v>
      </c>
      <c r="F3" s="484"/>
      <c r="G3" s="484"/>
      <c r="H3" s="479"/>
      <c r="I3" s="479"/>
    </row>
    <row r="4" spans="1:9" ht="23" x14ac:dyDescent="0.35">
      <c r="A4" s="480"/>
      <c r="B4" s="480"/>
      <c r="C4" s="480"/>
      <c r="D4" s="483"/>
      <c r="E4" s="254" t="s">
        <v>17</v>
      </c>
      <c r="F4" s="254" t="s">
        <v>259</v>
      </c>
      <c r="G4" s="255" t="s">
        <v>260</v>
      </c>
      <c r="H4" s="480"/>
      <c r="I4" s="480"/>
    </row>
    <row r="5" spans="1:9" x14ac:dyDescent="0.35">
      <c r="A5" s="467">
        <v>2017</v>
      </c>
      <c r="B5" s="241" t="s">
        <v>234</v>
      </c>
      <c r="C5" s="364">
        <v>323092</v>
      </c>
      <c r="D5" s="364">
        <v>258555</v>
      </c>
      <c r="E5" s="388">
        <v>14515</v>
      </c>
      <c r="F5" s="376">
        <v>209159</v>
      </c>
      <c r="G5" s="376">
        <v>34881</v>
      </c>
      <c r="H5" s="364">
        <v>1017895</v>
      </c>
      <c r="I5" s="364">
        <v>145293</v>
      </c>
    </row>
    <row r="6" spans="1:9" x14ac:dyDescent="0.35">
      <c r="A6" s="468"/>
      <c r="B6" s="10" t="s">
        <v>235</v>
      </c>
      <c r="C6" s="383">
        <v>377326</v>
      </c>
      <c r="D6" s="383">
        <v>281415</v>
      </c>
      <c r="E6" s="388">
        <v>13845</v>
      </c>
      <c r="F6" s="388">
        <v>213135</v>
      </c>
      <c r="G6" s="388">
        <v>54435</v>
      </c>
      <c r="H6" s="383">
        <v>1658285</v>
      </c>
      <c r="I6" s="383">
        <v>192034</v>
      </c>
    </row>
    <row r="7" spans="1:9" x14ac:dyDescent="0.35">
      <c r="A7" s="468"/>
      <c r="B7" s="10" t="s">
        <v>236</v>
      </c>
      <c r="C7" s="383">
        <v>406798</v>
      </c>
      <c r="D7" s="383">
        <v>288407</v>
      </c>
      <c r="E7" s="388">
        <v>13690</v>
      </c>
      <c r="F7" s="388">
        <v>227777</v>
      </c>
      <c r="G7" s="388">
        <v>46940</v>
      </c>
      <c r="H7" s="383">
        <v>1824732</v>
      </c>
      <c r="I7" s="383">
        <v>239086</v>
      </c>
    </row>
    <row r="8" spans="1:9" x14ac:dyDescent="0.35">
      <c r="A8" s="469"/>
      <c r="B8" s="244" t="s">
        <v>237</v>
      </c>
      <c r="C8" s="366">
        <v>396664</v>
      </c>
      <c r="D8" s="366">
        <v>318918</v>
      </c>
      <c r="E8" s="377">
        <v>20758</v>
      </c>
      <c r="F8" s="377">
        <v>253328</v>
      </c>
      <c r="G8" s="377">
        <v>44832</v>
      </c>
      <c r="H8" s="366">
        <v>2268465</v>
      </c>
      <c r="I8" s="366">
        <v>233922</v>
      </c>
    </row>
    <row r="9" spans="1:9" x14ac:dyDescent="0.35">
      <c r="A9" s="467">
        <v>2018</v>
      </c>
      <c r="B9" s="10" t="s">
        <v>234</v>
      </c>
      <c r="C9" s="383">
        <v>374565</v>
      </c>
      <c r="D9" s="383">
        <v>258474</v>
      </c>
      <c r="E9" s="388">
        <v>13557</v>
      </c>
      <c r="F9" s="388">
        <v>203907</v>
      </c>
      <c r="G9" s="388">
        <v>41010</v>
      </c>
      <c r="H9" s="383">
        <v>1214493</v>
      </c>
      <c r="I9" s="383">
        <v>141761</v>
      </c>
    </row>
    <row r="10" spans="1:9" x14ac:dyDescent="0.35">
      <c r="A10" s="468"/>
      <c r="B10" s="10" t="s">
        <v>235</v>
      </c>
      <c r="C10" s="383">
        <v>433091</v>
      </c>
      <c r="D10" s="383">
        <v>283319</v>
      </c>
      <c r="E10" s="388">
        <v>13597</v>
      </c>
      <c r="F10" s="388">
        <v>210765</v>
      </c>
      <c r="G10" s="388">
        <v>58957</v>
      </c>
      <c r="H10" s="383">
        <v>1863311</v>
      </c>
      <c r="I10" s="383">
        <v>212382</v>
      </c>
    </row>
    <row r="11" spans="1:9" x14ac:dyDescent="0.35">
      <c r="A11" s="468"/>
      <c r="B11" s="10" t="s">
        <v>236</v>
      </c>
      <c r="C11" s="383">
        <v>454409</v>
      </c>
      <c r="D11" s="383">
        <v>279545</v>
      </c>
      <c r="E11" s="388">
        <v>12967</v>
      </c>
      <c r="F11" s="388">
        <v>216552</v>
      </c>
      <c r="G11" s="388">
        <v>50026</v>
      </c>
      <c r="H11" s="383">
        <v>1947106</v>
      </c>
      <c r="I11" s="383">
        <v>240272</v>
      </c>
    </row>
    <row r="12" spans="1:9" x14ac:dyDescent="0.35">
      <c r="A12" s="469"/>
      <c r="B12" s="10" t="s">
        <v>237</v>
      </c>
      <c r="C12" s="383">
        <v>440667</v>
      </c>
      <c r="D12" s="383">
        <v>310677</v>
      </c>
      <c r="E12" s="388">
        <v>18740</v>
      </c>
      <c r="F12" s="388">
        <v>243879</v>
      </c>
      <c r="G12" s="388">
        <v>48058</v>
      </c>
      <c r="H12" s="383">
        <v>2380054</v>
      </c>
      <c r="I12" s="383">
        <v>255519</v>
      </c>
    </row>
    <row r="13" spans="1:9" x14ac:dyDescent="0.35">
      <c r="A13" s="467">
        <v>2019</v>
      </c>
      <c r="B13" s="241" t="s">
        <v>234</v>
      </c>
      <c r="C13" s="364">
        <v>404236</v>
      </c>
      <c r="D13" s="364">
        <v>265577</v>
      </c>
      <c r="E13" s="376">
        <v>13769</v>
      </c>
      <c r="F13" s="376">
        <v>206873</v>
      </c>
      <c r="G13" s="376">
        <v>44935</v>
      </c>
      <c r="H13" s="364">
        <v>1276800</v>
      </c>
      <c r="I13" s="364">
        <v>146624</v>
      </c>
    </row>
    <row r="14" spans="1:9" x14ac:dyDescent="0.35">
      <c r="A14" s="468"/>
      <c r="B14" s="10" t="s">
        <v>235</v>
      </c>
      <c r="C14" s="383">
        <v>455918</v>
      </c>
      <c r="D14" s="383">
        <v>279041</v>
      </c>
      <c r="E14" s="388">
        <v>11031</v>
      </c>
      <c r="F14" s="388">
        <v>204524</v>
      </c>
      <c r="G14" s="388">
        <v>63486</v>
      </c>
      <c r="H14" s="383">
        <v>1895169</v>
      </c>
      <c r="I14" s="383">
        <v>190671</v>
      </c>
    </row>
    <row r="15" spans="1:9" x14ac:dyDescent="0.35">
      <c r="A15" s="468"/>
      <c r="B15" s="10" t="s">
        <v>236</v>
      </c>
      <c r="C15" s="383">
        <v>501671</v>
      </c>
      <c r="D15" s="383">
        <v>281187</v>
      </c>
      <c r="E15" s="388">
        <v>11804</v>
      </c>
      <c r="F15" s="388">
        <v>215568</v>
      </c>
      <c r="G15" s="388">
        <v>53815</v>
      </c>
      <c r="H15" s="383">
        <v>1961826</v>
      </c>
      <c r="I15" s="383">
        <v>221139</v>
      </c>
    </row>
    <row r="16" spans="1:9" x14ac:dyDescent="0.35">
      <c r="A16" s="469"/>
      <c r="B16" s="244" t="s">
        <v>237</v>
      </c>
      <c r="C16" s="366">
        <v>473056</v>
      </c>
      <c r="D16" s="366">
        <v>308805</v>
      </c>
      <c r="E16" s="377">
        <v>19594</v>
      </c>
      <c r="F16" s="377">
        <v>237468</v>
      </c>
      <c r="G16" s="377">
        <v>51743</v>
      </c>
      <c r="H16" s="366">
        <v>2437358</v>
      </c>
      <c r="I16" s="366">
        <v>240907</v>
      </c>
    </row>
    <row r="17" spans="1:11" ht="13.5" customHeight="1" x14ac:dyDescent="0.35">
      <c r="A17" s="476" t="s">
        <v>261</v>
      </c>
      <c r="B17" s="476"/>
      <c r="C17" s="476"/>
      <c r="D17" s="476"/>
      <c r="E17" s="476"/>
      <c r="F17" s="476"/>
      <c r="G17" s="476"/>
      <c r="H17" s="476"/>
      <c r="I17" s="476"/>
    </row>
    <row r="18" spans="1:11" x14ac:dyDescent="0.35">
      <c r="A18" s="477"/>
      <c r="B18" s="477"/>
      <c r="C18" s="477"/>
      <c r="D18" s="477"/>
      <c r="E18" s="477"/>
      <c r="F18" s="477"/>
      <c r="G18" s="477"/>
      <c r="H18" s="477"/>
      <c r="I18" s="477"/>
    </row>
    <row r="19" spans="1:11" x14ac:dyDescent="0.35">
      <c r="A19" s="457" t="s">
        <v>262</v>
      </c>
      <c r="B19" s="457"/>
      <c r="C19" s="457"/>
      <c r="D19" s="457"/>
      <c r="E19" s="457"/>
      <c r="F19" s="457"/>
      <c r="G19" s="457"/>
      <c r="H19" s="457"/>
      <c r="I19" s="457"/>
    </row>
    <row r="20" spans="1:11" x14ac:dyDescent="0.35">
      <c r="A20" s="457" t="s">
        <v>263</v>
      </c>
      <c r="B20" s="457"/>
      <c r="C20" s="457"/>
      <c r="D20" s="457"/>
      <c r="E20" s="457"/>
      <c r="F20" s="457"/>
      <c r="G20" s="457"/>
      <c r="H20" s="457"/>
      <c r="I20" s="457"/>
    </row>
    <row r="21" spans="1:11" x14ac:dyDescent="0.35">
      <c r="A21" s="35"/>
      <c r="B21" s="35"/>
      <c r="C21" s="35"/>
      <c r="D21" s="35"/>
      <c r="E21" s="35"/>
      <c r="F21" s="35"/>
      <c r="G21" s="35"/>
      <c r="H21" s="35"/>
      <c r="I21" s="35"/>
    </row>
    <row r="22" spans="1:11" ht="16.5" customHeight="1" x14ac:dyDescent="0.35">
      <c r="A22" s="470" t="s">
        <v>3</v>
      </c>
      <c r="B22" s="470"/>
      <c r="C22" s="470"/>
      <c r="D22" s="470"/>
      <c r="E22" s="470"/>
      <c r="F22" s="470"/>
      <c r="G22" s="470"/>
      <c r="H22" s="470"/>
      <c r="I22" s="470"/>
      <c r="J22" s="94"/>
      <c r="K22" s="94"/>
    </row>
  </sheetData>
  <mergeCells count="15">
    <mergeCell ref="A1:I1"/>
    <mergeCell ref="A2:B4"/>
    <mergeCell ref="C2:C4"/>
    <mergeCell ref="D2:G2"/>
    <mergeCell ref="H2:H4"/>
    <mergeCell ref="I2:I4"/>
    <mergeCell ref="D3:D4"/>
    <mergeCell ref="E3:G3"/>
    <mergeCell ref="A22:I22"/>
    <mergeCell ref="A5:A8"/>
    <mergeCell ref="A9:A12"/>
    <mergeCell ref="A13:A16"/>
    <mergeCell ref="A17:I18"/>
    <mergeCell ref="A19:I19"/>
    <mergeCell ref="A20:I20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15"/>
  <dimension ref="A1:P19"/>
  <sheetViews>
    <sheetView view="pageBreakPreview" zoomScaleNormal="100" zoomScaleSheetLayoutView="100" workbookViewId="0">
      <selection sqref="A1:K1"/>
    </sheetView>
  </sheetViews>
  <sheetFormatPr defaultColWidth="8.81640625" defaultRowHeight="11.5" x14ac:dyDescent="0.35"/>
  <cols>
    <col min="1" max="16384" width="8.81640625" style="9"/>
  </cols>
  <sheetData>
    <row r="1" spans="1:16" ht="30.75" customHeight="1" x14ac:dyDescent="0.35">
      <c r="A1" s="471" t="s">
        <v>307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253"/>
    </row>
    <row r="2" spans="1:16" x14ac:dyDescent="0.35">
      <c r="A2" s="467" t="s">
        <v>230</v>
      </c>
      <c r="B2" s="467"/>
      <c r="C2" s="449" t="s">
        <v>0</v>
      </c>
      <c r="D2" s="449"/>
      <c r="E2" s="449"/>
      <c r="F2" s="485" t="s">
        <v>251</v>
      </c>
      <c r="G2" s="485"/>
      <c r="H2" s="485"/>
      <c r="I2" s="485" t="s">
        <v>256</v>
      </c>
      <c r="J2" s="485"/>
      <c r="K2" s="485"/>
    </row>
    <row r="3" spans="1:16" x14ac:dyDescent="0.35">
      <c r="A3" s="468"/>
      <c r="B3" s="468"/>
      <c r="C3" s="451"/>
      <c r="D3" s="451"/>
      <c r="E3" s="451"/>
      <c r="F3" s="480"/>
      <c r="G3" s="480"/>
      <c r="H3" s="480"/>
      <c r="I3" s="480"/>
      <c r="J3" s="480"/>
      <c r="K3" s="480"/>
      <c r="M3" s="486"/>
      <c r="N3" s="486"/>
      <c r="O3" s="486"/>
      <c r="P3" s="486"/>
    </row>
    <row r="4" spans="1:16" ht="23" x14ac:dyDescent="0.35">
      <c r="A4" s="469"/>
      <c r="B4" s="469"/>
      <c r="C4" s="235" t="s">
        <v>1</v>
      </c>
      <c r="D4" s="235" t="s">
        <v>2</v>
      </c>
      <c r="E4" s="236" t="s">
        <v>253</v>
      </c>
      <c r="F4" s="235" t="s">
        <v>1</v>
      </c>
      <c r="G4" s="235" t="s">
        <v>2</v>
      </c>
      <c r="H4" s="236" t="s">
        <v>253</v>
      </c>
      <c r="I4" s="235" t="s">
        <v>1</v>
      </c>
      <c r="J4" s="235" t="s">
        <v>2</v>
      </c>
      <c r="K4" s="236" t="s">
        <v>253</v>
      </c>
    </row>
    <row r="5" spans="1:16" x14ac:dyDescent="0.35">
      <c r="A5" s="449">
        <v>2017</v>
      </c>
      <c r="B5" s="219" t="s">
        <v>234</v>
      </c>
      <c r="C5" s="355">
        <v>696878</v>
      </c>
      <c r="D5" s="355">
        <v>571670</v>
      </c>
      <c r="E5" s="355">
        <v>1268548</v>
      </c>
      <c r="F5" s="357">
        <v>8.6</v>
      </c>
      <c r="G5" s="357">
        <v>7.1</v>
      </c>
      <c r="H5" s="357">
        <v>7.9</v>
      </c>
      <c r="I5" s="360">
        <v>1.32</v>
      </c>
      <c r="J5" s="360">
        <v>1.44</v>
      </c>
      <c r="K5" s="360">
        <v>1.38</v>
      </c>
      <c r="M5" s="79"/>
      <c r="N5" s="79"/>
      <c r="O5" s="79"/>
      <c r="P5" s="79"/>
    </row>
    <row r="6" spans="1:16" x14ac:dyDescent="0.35">
      <c r="A6" s="450"/>
      <c r="B6" s="221" t="s">
        <v>235</v>
      </c>
      <c r="C6" s="378">
        <v>917667</v>
      </c>
      <c r="D6" s="378">
        <v>861709</v>
      </c>
      <c r="E6" s="378">
        <v>1779376</v>
      </c>
      <c r="F6" s="379">
        <v>14.9</v>
      </c>
      <c r="G6" s="379">
        <v>10.9</v>
      </c>
      <c r="H6" s="379">
        <v>12.9</v>
      </c>
      <c r="I6" s="381">
        <v>1.38</v>
      </c>
      <c r="J6" s="381">
        <v>1.44</v>
      </c>
      <c r="K6" s="381">
        <v>1.41</v>
      </c>
    </row>
    <row r="7" spans="1:16" x14ac:dyDescent="0.35">
      <c r="A7" s="450"/>
      <c r="B7" s="221" t="s">
        <v>236</v>
      </c>
      <c r="C7" s="378">
        <v>1170838</v>
      </c>
      <c r="D7" s="378">
        <v>996011</v>
      </c>
      <c r="E7" s="378">
        <v>2166849</v>
      </c>
      <c r="F7" s="379">
        <v>17.5</v>
      </c>
      <c r="G7" s="379">
        <v>16.7</v>
      </c>
      <c r="H7" s="379">
        <v>17.100000000000001</v>
      </c>
      <c r="I7" s="381">
        <v>1.3</v>
      </c>
      <c r="J7" s="381">
        <v>1.24</v>
      </c>
      <c r="K7" s="381">
        <v>1.27</v>
      </c>
      <c r="M7" s="303"/>
      <c r="O7" s="303"/>
    </row>
    <row r="8" spans="1:16" x14ac:dyDescent="0.35">
      <c r="A8" s="451"/>
      <c r="B8" s="224" t="s">
        <v>237</v>
      </c>
      <c r="C8" s="356">
        <v>1392387</v>
      </c>
      <c r="D8" s="356">
        <v>1055728</v>
      </c>
      <c r="E8" s="356">
        <v>2448115</v>
      </c>
      <c r="F8" s="358">
        <v>8</v>
      </c>
      <c r="G8" s="358">
        <v>6.3</v>
      </c>
      <c r="H8" s="358">
        <v>7.2</v>
      </c>
      <c r="I8" s="362">
        <v>1.3</v>
      </c>
      <c r="J8" s="362">
        <v>1.33</v>
      </c>
      <c r="K8" s="362">
        <v>1.31</v>
      </c>
    </row>
    <row r="9" spans="1:16" x14ac:dyDescent="0.35">
      <c r="A9" s="449">
        <v>2018</v>
      </c>
      <c r="B9" s="221" t="s">
        <v>234</v>
      </c>
      <c r="C9" s="378">
        <v>793825</v>
      </c>
      <c r="D9" s="378">
        <v>645475</v>
      </c>
      <c r="E9" s="378">
        <v>1439300</v>
      </c>
      <c r="F9" s="379">
        <v>13.9</v>
      </c>
      <c r="G9" s="379">
        <v>12.9</v>
      </c>
      <c r="H9" s="379">
        <v>13.5</v>
      </c>
      <c r="I9" s="381">
        <v>1.33</v>
      </c>
      <c r="J9" s="381">
        <v>1.45</v>
      </c>
      <c r="K9" s="381">
        <v>1.38</v>
      </c>
    </row>
    <row r="10" spans="1:16" x14ac:dyDescent="0.35">
      <c r="A10" s="450"/>
      <c r="B10" s="221" t="s">
        <v>235</v>
      </c>
      <c r="C10" s="378">
        <v>1023686</v>
      </c>
      <c r="D10" s="378">
        <v>949502</v>
      </c>
      <c r="E10" s="378">
        <v>1973188</v>
      </c>
      <c r="F10" s="379">
        <v>11.6</v>
      </c>
      <c r="G10" s="379">
        <v>10.199999999999999</v>
      </c>
      <c r="H10" s="379">
        <v>10.9</v>
      </c>
      <c r="I10" s="381">
        <v>1.4</v>
      </c>
      <c r="J10" s="381">
        <v>1.44</v>
      </c>
      <c r="K10" s="381">
        <v>1.42</v>
      </c>
    </row>
    <row r="11" spans="1:16" x14ac:dyDescent="0.35">
      <c r="A11" s="450"/>
      <c r="B11" s="221" t="s">
        <v>236</v>
      </c>
      <c r="C11" s="378">
        <v>1245168</v>
      </c>
      <c r="D11" s="378">
        <v>1042089</v>
      </c>
      <c r="E11" s="378">
        <v>2287257</v>
      </c>
      <c r="F11" s="379">
        <v>6.3</v>
      </c>
      <c r="G11" s="379">
        <v>4.5999999999999996</v>
      </c>
      <c r="H11" s="379">
        <v>5.6</v>
      </c>
      <c r="I11" s="381">
        <v>1.3</v>
      </c>
      <c r="J11" s="381">
        <v>1.24</v>
      </c>
      <c r="K11" s="381">
        <v>1.28</v>
      </c>
    </row>
    <row r="12" spans="1:16" x14ac:dyDescent="0.35">
      <c r="A12" s="451"/>
      <c r="B12" s="221" t="s">
        <v>237</v>
      </c>
      <c r="C12" s="378">
        <v>1479811</v>
      </c>
      <c r="D12" s="378">
        <v>1096857</v>
      </c>
      <c r="E12" s="378">
        <v>2576668</v>
      </c>
      <c r="F12" s="379">
        <v>6.3</v>
      </c>
      <c r="G12" s="379">
        <v>3.9</v>
      </c>
      <c r="H12" s="379">
        <v>5.3</v>
      </c>
      <c r="I12" s="381">
        <v>1.3</v>
      </c>
      <c r="J12" s="381">
        <v>1.33</v>
      </c>
      <c r="K12" s="381">
        <v>1.31</v>
      </c>
    </row>
    <row r="13" spans="1:16" x14ac:dyDescent="0.35">
      <c r="A13" s="449">
        <v>2019</v>
      </c>
      <c r="B13" s="219" t="s">
        <v>234</v>
      </c>
      <c r="C13" s="355">
        <v>830327</v>
      </c>
      <c r="D13" s="355">
        <v>669874</v>
      </c>
      <c r="E13" s="355">
        <v>1500201</v>
      </c>
      <c r="F13" s="357">
        <v>4.5999999999999996</v>
      </c>
      <c r="G13" s="357">
        <v>3.8</v>
      </c>
      <c r="H13" s="357">
        <v>4.2</v>
      </c>
      <c r="I13" s="360">
        <v>1.34</v>
      </c>
      <c r="J13" s="360">
        <v>1.46</v>
      </c>
      <c r="K13" s="360">
        <v>1.4</v>
      </c>
    </row>
    <row r="14" spans="1:16" x14ac:dyDescent="0.35">
      <c r="A14" s="450"/>
      <c r="B14" s="221" t="s">
        <v>235</v>
      </c>
      <c r="C14" s="378">
        <v>1031289</v>
      </c>
      <c r="D14" s="378">
        <v>960543</v>
      </c>
      <c r="E14" s="378">
        <v>1991832</v>
      </c>
      <c r="F14" s="379">
        <v>0.7</v>
      </c>
      <c r="G14" s="379">
        <v>1.2</v>
      </c>
      <c r="H14" s="379">
        <v>0.9</v>
      </c>
      <c r="I14" s="381">
        <v>1.39</v>
      </c>
      <c r="J14" s="381">
        <v>1.44</v>
      </c>
      <c r="K14" s="381">
        <v>1.42</v>
      </c>
    </row>
    <row r="15" spans="1:16" x14ac:dyDescent="0.35">
      <c r="A15" s="450"/>
      <c r="B15" s="221" t="s">
        <v>236</v>
      </c>
      <c r="C15" s="378">
        <v>1253457</v>
      </c>
      <c r="D15" s="378">
        <v>1056172</v>
      </c>
      <c r="E15" s="378">
        <v>2309629</v>
      </c>
      <c r="F15" s="379">
        <v>0.7</v>
      </c>
      <c r="G15" s="379">
        <v>1.4</v>
      </c>
      <c r="H15" s="379">
        <v>1</v>
      </c>
      <c r="I15" s="381">
        <v>1.31</v>
      </c>
      <c r="J15" s="381">
        <v>1.25</v>
      </c>
      <c r="K15" s="381">
        <v>1.28</v>
      </c>
    </row>
    <row r="16" spans="1:16" x14ac:dyDescent="0.35">
      <c r="A16" s="451"/>
      <c r="B16" s="224" t="s">
        <v>237</v>
      </c>
      <c r="C16" s="356">
        <v>1485252</v>
      </c>
      <c r="D16" s="356">
        <v>1106576</v>
      </c>
      <c r="E16" s="356">
        <v>2591828</v>
      </c>
      <c r="F16" s="358">
        <v>0.4</v>
      </c>
      <c r="G16" s="358">
        <v>0.9</v>
      </c>
      <c r="H16" s="358">
        <v>0.6</v>
      </c>
      <c r="I16" s="362">
        <v>1.32</v>
      </c>
      <c r="J16" s="362">
        <v>1.35</v>
      </c>
      <c r="K16" s="362">
        <v>1.34</v>
      </c>
    </row>
    <row r="17" spans="1:12" x14ac:dyDescent="0.35">
      <c r="A17" s="457" t="s">
        <v>257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221"/>
    </row>
    <row r="18" spans="1:12" x14ac:dyDescent="0.3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221"/>
    </row>
    <row r="19" spans="1:12" x14ac:dyDescent="0.35">
      <c r="A19" s="470" t="s">
        <v>3</v>
      </c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238"/>
    </row>
  </sheetData>
  <mergeCells count="12">
    <mergeCell ref="M3:N3"/>
    <mergeCell ref="O3:P3"/>
    <mergeCell ref="A9:A12"/>
    <mergeCell ref="A13:A16"/>
    <mergeCell ref="A17:K17"/>
    <mergeCell ref="A19:K19"/>
    <mergeCell ref="A1:K1"/>
    <mergeCell ref="A2:B4"/>
    <mergeCell ref="C2:E3"/>
    <mergeCell ref="F2:H3"/>
    <mergeCell ref="I2:K3"/>
    <mergeCell ref="A5:A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195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O25"/>
  <sheetViews>
    <sheetView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11.1796875" style="13" bestFit="1" customWidth="1"/>
    <col min="2" max="10" width="8" style="13" customWidth="1"/>
    <col min="11" max="11" width="9.1796875" style="13"/>
    <col min="12" max="12" width="9.1796875" style="13" customWidth="1"/>
    <col min="13" max="16384" width="9.1796875" style="13"/>
  </cols>
  <sheetData>
    <row r="1" spans="1:12" ht="30" customHeight="1" x14ac:dyDescent="0.3">
      <c r="A1" s="489" t="s">
        <v>308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2" ht="27" customHeight="1" x14ac:dyDescent="0.3">
      <c r="A2" s="439" t="s">
        <v>18</v>
      </c>
      <c r="B2" s="487" t="s">
        <v>0</v>
      </c>
      <c r="C2" s="487"/>
      <c r="D2" s="487"/>
      <c r="E2" s="487" t="s">
        <v>4</v>
      </c>
      <c r="F2" s="487"/>
      <c r="G2" s="487"/>
      <c r="H2" s="490" t="s">
        <v>19</v>
      </c>
      <c r="I2" s="490"/>
      <c r="J2" s="490"/>
    </row>
    <row r="3" spans="1:12" ht="15" customHeight="1" x14ac:dyDescent="0.3">
      <c r="A3" s="441"/>
      <c r="B3" s="194">
        <v>2017</v>
      </c>
      <c r="C3" s="194">
        <v>2018</v>
      </c>
      <c r="D3" s="194">
        <v>2019</v>
      </c>
      <c r="E3" s="194">
        <v>2017</v>
      </c>
      <c r="F3" s="194">
        <v>2018</v>
      </c>
      <c r="G3" s="194">
        <v>2019</v>
      </c>
      <c r="H3" s="194">
        <v>2017</v>
      </c>
      <c r="I3" s="194">
        <v>2018</v>
      </c>
      <c r="J3" s="194">
        <v>2019</v>
      </c>
    </row>
    <row r="4" spans="1:12" ht="15" customHeight="1" x14ac:dyDescent="0.3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2" x14ac:dyDescent="0.3">
      <c r="A5" s="389" t="s">
        <v>5</v>
      </c>
      <c r="B5" s="390">
        <v>2313343</v>
      </c>
      <c r="C5" s="390">
        <v>2524275</v>
      </c>
      <c r="D5" s="390">
        <v>2567564</v>
      </c>
      <c r="E5" s="391">
        <v>39.96086730381527</v>
      </c>
      <c r="F5" s="391">
        <v>40.423403433501136</v>
      </c>
      <c r="G5" s="391">
        <v>40.255603777457203</v>
      </c>
      <c r="H5" s="391">
        <v>16.062749882976124</v>
      </c>
      <c r="I5" s="391">
        <v>9.118059881305971</v>
      </c>
      <c r="J5" s="391">
        <v>1.7149082409800835</v>
      </c>
      <c r="L5" s="16"/>
    </row>
    <row r="6" spans="1:12" x14ac:dyDescent="0.3">
      <c r="A6" s="407" t="s">
        <v>6</v>
      </c>
      <c r="B6" s="406">
        <v>1286999</v>
      </c>
      <c r="C6" s="406">
        <v>1423150</v>
      </c>
      <c r="D6" s="406">
        <v>1448105</v>
      </c>
      <c r="E6" s="408">
        <v>22.23172104575195</v>
      </c>
      <c r="F6" s="408">
        <v>22.790134433208404</v>
      </c>
      <c r="G6" s="408">
        <v>22.704143346827834</v>
      </c>
      <c r="H6" s="408">
        <v>11.961343293579921</v>
      </c>
      <c r="I6" s="408">
        <v>10.578951498796814</v>
      </c>
      <c r="J6" s="408">
        <v>1.7535045497663635</v>
      </c>
      <c r="L6" s="16"/>
    </row>
    <row r="7" spans="1:12" x14ac:dyDescent="0.3">
      <c r="A7" s="407" t="s">
        <v>7</v>
      </c>
      <c r="B7" s="406">
        <v>2185524</v>
      </c>
      <c r="C7" s="406">
        <v>2293827</v>
      </c>
      <c r="D7" s="406">
        <v>2359377</v>
      </c>
      <c r="E7" s="408">
        <v>37.752911934504993</v>
      </c>
      <c r="F7" s="408">
        <v>36.733039873887599</v>
      </c>
      <c r="G7" s="408">
        <v>36.991539713769797</v>
      </c>
      <c r="H7" s="408">
        <v>13.302929461600552</v>
      </c>
      <c r="I7" s="408">
        <v>4.9554706331296297</v>
      </c>
      <c r="J7" s="408">
        <v>2.8576697370813053</v>
      </c>
      <c r="L7" s="16"/>
    </row>
    <row r="8" spans="1:12" x14ac:dyDescent="0.3">
      <c r="A8" s="407" t="s">
        <v>20</v>
      </c>
      <c r="B8" s="406">
        <v>3155</v>
      </c>
      <c r="C8" s="406">
        <v>3336</v>
      </c>
      <c r="D8" s="406">
        <v>3107</v>
      </c>
      <c r="E8" s="408">
        <v>5.4499715927788135E-2</v>
      </c>
      <c r="F8" s="408">
        <v>5.3422259402862118E-2</v>
      </c>
      <c r="G8" s="408">
        <v>4.8713161945158734E-2</v>
      </c>
      <c r="H8" s="408">
        <v>-3.1685678073510769E-2</v>
      </c>
      <c r="I8" s="408">
        <v>5.736925515055467</v>
      </c>
      <c r="J8" s="408">
        <v>-6.8645083932853721</v>
      </c>
      <c r="L8" s="16"/>
    </row>
    <row r="9" spans="1:12" x14ac:dyDescent="0.3">
      <c r="A9" s="409" t="s">
        <v>8</v>
      </c>
      <c r="B9" s="410">
        <v>5789021</v>
      </c>
      <c r="C9" s="410">
        <v>6244588</v>
      </c>
      <c r="D9" s="410">
        <v>6378153</v>
      </c>
      <c r="E9" s="393">
        <v>100</v>
      </c>
      <c r="F9" s="393">
        <v>100.00000000000001</v>
      </c>
      <c r="G9" s="393">
        <v>100</v>
      </c>
      <c r="H9" s="411">
        <v>14.074706542945947</v>
      </c>
      <c r="I9" s="411">
        <v>7.8694998688033788</v>
      </c>
      <c r="J9" s="411">
        <v>2.1388921094554196</v>
      </c>
      <c r="L9" s="16"/>
    </row>
    <row r="10" spans="1:12" ht="15" customHeight="1" x14ac:dyDescent="0.3">
      <c r="A10" s="487" t="s">
        <v>2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2" x14ac:dyDescent="0.3">
      <c r="A11" s="407" t="s">
        <v>5</v>
      </c>
      <c r="B11" s="406">
        <v>2123060</v>
      </c>
      <c r="C11" s="406">
        <v>2255308</v>
      </c>
      <c r="D11" s="406">
        <v>2317962</v>
      </c>
      <c r="E11" s="408">
        <v>42.760213621814621</v>
      </c>
      <c r="F11" s="408">
        <v>42.961209896758596</v>
      </c>
      <c r="G11" s="408">
        <v>43.092933535403709</v>
      </c>
      <c r="H11" s="408">
        <v>14.676069514528287</v>
      </c>
      <c r="I11" s="408">
        <v>6.2291221161907817</v>
      </c>
      <c r="J11" s="408">
        <v>2.7780684500742248</v>
      </c>
      <c r="L11" s="16"/>
    </row>
    <row r="12" spans="1:12" x14ac:dyDescent="0.3">
      <c r="A12" s="407" t="s">
        <v>6</v>
      </c>
      <c r="B12" s="406">
        <v>1235393</v>
      </c>
      <c r="C12" s="406">
        <v>1321890</v>
      </c>
      <c r="D12" s="406">
        <v>1353210</v>
      </c>
      <c r="E12" s="408">
        <v>24.881853827444555</v>
      </c>
      <c r="F12" s="408">
        <v>25.180593404726192</v>
      </c>
      <c r="G12" s="408">
        <v>25.157353135833834</v>
      </c>
      <c r="H12" s="408">
        <v>9.5829278872125023</v>
      </c>
      <c r="I12" s="408">
        <v>7.0015776356187871</v>
      </c>
      <c r="J12" s="408">
        <v>2.3693348160588248</v>
      </c>
      <c r="L12" s="16"/>
    </row>
    <row r="13" spans="1:12" x14ac:dyDescent="0.3">
      <c r="A13" s="407" t="s">
        <v>7</v>
      </c>
      <c r="B13" s="406">
        <v>1605672</v>
      </c>
      <c r="C13" s="406">
        <v>1671563</v>
      </c>
      <c r="D13" s="406">
        <v>1706845</v>
      </c>
      <c r="E13" s="408">
        <v>32.33958424470638</v>
      </c>
      <c r="F13" s="408">
        <v>31.841490784697918</v>
      </c>
      <c r="G13" s="408">
        <v>31.731735956083902</v>
      </c>
      <c r="H13" s="408">
        <v>10.719659305454229</v>
      </c>
      <c r="I13" s="408">
        <v>4.1036400958601753</v>
      </c>
      <c r="J13" s="408">
        <v>2.1107191293418195</v>
      </c>
      <c r="L13" s="16"/>
    </row>
    <row r="14" spans="1:12" x14ac:dyDescent="0.3">
      <c r="A14" s="407" t="s">
        <v>20</v>
      </c>
      <c r="B14" s="412">
        <v>911</v>
      </c>
      <c r="C14" s="406">
        <v>877</v>
      </c>
      <c r="D14" s="412">
        <v>967</v>
      </c>
      <c r="E14" s="408" t="s">
        <v>353</v>
      </c>
      <c r="F14" s="408" t="s">
        <v>353</v>
      </c>
      <c r="G14" s="408" t="s">
        <v>353</v>
      </c>
      <c r="H14" s="408">
        <v>5.5619930475086905</v>
      </c>
      <c r="I14" s="408">
        <v>-3.7321624588364433</v>
      </c>
      <c r="J14" s="408">
        <v>10.262257696693272</v>
      </c>
      <c r="L14" s="16"/>
    </row>
    <row r="15" spans="1:12" x14ac:dyDescent="0.3">
      <c r="A15" s="409" t="s">
        <v>8</v>
      </c>
      <c r="B15" s="410">
        <v>4965036</v>
      </c>
      <c r="C15" s="410">
        <v>5249638</v>
      </c>
      <c r="D15" s="410">
        <v>5378984</v>
      </c>
      <c r="E15" s="411">
        <v>99.981651693965546</v>
      </c>
      <c r="F15" s="411">
        <v>99.983294086182696</v>
      </c>
      <c r="G15" s="411">
        <v>99.982022627321442</v>
      </c>
      <c r="H15" s="411">
        <v>12.082875260452527</v>
      </c>
      <c r="I15" s="411">
        <v>5.7321235938671942</v>
      </c>
      <c r="J15" s="411">
        <v>2.4639032253271558</v>
      </c>
      <c r="L15" s="16"/>
    </row>
    <row r="16" spans="1:12" ht="15" customHeight="1" x14ac:dyDescent="0.3">
      <c r="A16" s="487" t="s">
        <v>8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5" x14ac:dyDescent="0.3">
      <c r="A17" s="407" t="s">
        <v>5</v>
      </c>
      <c r="B17" s="406">
        <v>4436403</v>
      </c>
      <c r="C17" s="406">
        <v>4779583</v>
      </c>
      <c r="D17" s="406">
        <v>4885526</v>
      </c>
      <c r="E17" s="408">
        <v>41.253296314125912</v>
      </c>
      <c r="F17" s="408">
        <v>41.582469319813271</v>
      </c>
      <c r="G17" s="408">
        <v>41.553704783741139</v>
      </c>
      <c r="H17" s="408">
        <v>15.394987744948221</v>
      </c>
      <c r="I17" s="408">
        <v>7.7355461169781012</v>
      </c>
      <c r="J17" s="408">
        <v>2.2165741237258563</v>
      </c>
      <c r="L17" s="179"/>
      <c r="M17" s="16"/>
      <c r="N17" s="16"/>
      <c r="O17" s="16"/>
    </row>
    <row r="18" spans="1:15" x14ac:dyDescent="0.3">
      <c r="A18" s="407" t="s">
        <v>6</v>
      </c>
      <c r="B18" s="406">
        <v>2522392</v>
      </c>
      <c r="C18" s="406">
        <v>2745040</v>
      </c>
      <c r="D18" s="406">
        <v>2801315</v>
      </c>
      <c r="E18" s="408">
        <v>23.455259721982134</v>
      </c>
      <c r="F18" s="408">
        <v>23.881903835891169</v>
      </c>
      <c r="G18" s="408">
        <v>23.826506402026276</v>
      </c>
      <c r="H18" s="408">
        <v>10.783701427666674</v>
      </c>
      <c r="I18" s="408">
        <v>8.8268595840773365</v>
      </c>
      <c r="J18" s="408">
        <v>2.0500612012939703</v>
      </c>
      <c r="L18" s="179"/>
      <c r="M18" s="16"/>
    </row>
    <row r="19" spans="1:15" x14ac:dyDescent="0.3">
      <c r="A19" s="407" t="s">
        <v>7</v>
      </c>
      <c r="B19" s="406">
        <v>3791196</v>
      </c>
      <c r="C19" s="406">
        <v>3965390</v>
      </c>
      <c r="D19" s="406">
        <v>4066222</v>
      </c>
      <c r="E19" s="408">
        <v>35.253634977013789</v>
      </c>
      <c r="F19" s="408">
        <v>34.498973658600413</v>
      </c>
      <c r="G19" s="408">
        <v>34.585137521149917</v>
      </c>
      <c r="H19" s="408">
        <v>12.194274570267243</v>
      </c>
      <c r="I19" s="408">
        <v>4.5946978209514882</v>
      </c>
      <c r="J19" s="408">
        <v>2.5428015907640864</v>
      </c>
      <c r="L19" s="179"/>
      <c r="M19" s="16"/>
    </row>
    <row r="20" spans="1:15" x14ac:dyDescent="0.3">
      <c r="A20" s="407" t="s">
        <v>20</v>
      </c>
      <c r="B20" s="406">
        <v>4066</v>
      </c>
      <c r="C20" s="406">
        <v>4213</v>
      </c>
      <c r="D20" s="406">
        <v>4074</v>
      </c>
      <c r="E20" s="408" t="s">
        <v>353</v>
      </c>
      <c r="F20" s="408" t="s">
        <v>353</v>
      </c>
      <c r="G20" s="408" t="s">
        <v>353</v>
      </c>
      <c r="H20" s="408">
        <v>1.1694451356058722</v>
      </c>
      <c r="I20" s="408">
        <v>3.6153467781603541</v>
      </c>
      <c r="J20" s="408">
        <v>-3.2993116544030379</v>
      </c>
      <c r="L20" s="179"/>
    </row>
    <row r="21" spans="1:15" x14ac:dyDescent="0.3">
      <c r="A21" s="403" t="s">
        <v>8</v>
      </c>
      <c r="B21" s="392">
        <v>10754057</v>
      </c>
      <c r="C21" s="392">
        <v>11494226</v>
      </c>
      <c r="D21" s="392">
        <v>11757137</v>
      </c>
      <c r="E21" s="393">
        <v>99.962191013121839</v>
      </c>
      <c r="F21" s="393">
        <v>99.963346814304856</v>
      </c>
      <c r="G21" s="393">
        <v>99.965348706917339</v>
      </c>
      <c r="H21" s="393">
        <v>13.146373111918047</v>
      </c>
      <c r="I21" s="393">
        <v>6.8826955259768479</v>
      </c>
      <c r="J21" s="393">
        <v>2.2873310477799897</v>
      </c>
      <c r="L21" s="179"/>
      <c r="M21" s="179"/>
      <c r="N21" s="300"/>
    </row>
    <row r="22" spans="1:15" ht="17.25" customHeight="1" x14ac:dyDescent="0.3">
      <c r="A22" s="458" t="s">
        <v>21</v>
      </c>
      <c r="B22" s="458"/>
      <c r="C22" s="458"/>
      <c r="D22" s="458"/>
      <c r="E22" s="458"/>
      <c r="M22" s="300"/>
    </row>
    <row r="23" spans="1:15" x14ac:dyDescent="0.3">
      <c r="A23" s="458" t="s">
        <v>22</v>
      </c>
      <c r="B23" s="458"/>
      <c r="C23" s="458"/>
      <c r="D23" s="458"/>
      <c r="E23" s="458"/>
      <c r="F23" s="458"/>
      <c r="G23" s="458"/>
      <c r="H23" s="458"/>
      <c r="I23" s="458"/>
      <c r="J23" s="458"/>
    </row>
    <row r="24" spans="1:15" x14ac:dyDescent="0.3">
      <c r="A24" s="9"/>
      <c r="B24" s="9"/>
      <c r="C24" s="9"/>
      <c r="D24" s="9"/>
      <c r="E24" s="9"/>
      <c r="F24" s="24"/>
    </row>
    <row r="25" spans="1:15" x14ac:dyDescent="0.3">
      <c r="A25" s="488" t="s">
        <v>3</v>
      </c>
      <c r="B25" s="488"/>
      <c r="C25" s="488"/>
      <c r="D25" s="488"/>
      <c r="E25" s="488"/>
      <c r="F25" s="488"/>
      <c r="G25" s="488"/>
      <c r="H25" s="488"/>
      <c r="I25" s="488"/>
      <c r="J25" s="488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5:J25"/>
    <mergeCell ref="A23:J23"/>
    <mergeCell ref="A22:E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18"/>
  <dimension ref="A1:M61"/>
  <sheetViews>
    <sheetView showGridLines="0" view="pageBreakPreview" zoomScaleNormal="100" zoomScaleSheetLayoutView="100" workbookViewId="0">
      <selection sqref="A1:G1"/>
    </sheetView>
  </sheetViews>
  <sheetFormatPr defaultColWidth="9.1796875" defaultRowHeight="14" x14ac:dyDescent="0.3"/>
  <cols>
    <col min="1" max="1" width="42.81640625" style="25" bestFit="1" customWidth="1"/>
    <col min="2" max="10" width="8.7265625" style="25" customWidth="1"/>
    <col min="11" max="11" width="9.1796875" style="25"/>
    <col min="12" max="12" width="11" style="25" bestFit="1" customWidth="1"/>
    <col min="13" max="16384" width="9.1796875" style="25"/>
  </cols>
  <sheetData>
    <row r="1" spans="1:9" ht="34.15" customHeight="1" x14ac:dyDescent="0.3">
      <c r="A1" s="493" t="s">
        <v>309</v>
      </c>
      <c r="B1" s="493"/>
      <c r="C1" s="493"/>
      <c r="D1" s="493"/>
      <c r="E1" s="493"/>
      <c r="F1" s="493"/>
      <c r="G1" s="493"/>
    </row>
    <row r="2" spans="1:9" ht="16.5" customHeight="1" x14ac:dyDescent="0.3">
      <c r="A2" s="494" t="s">
        <v>23</v>
      </c>
      <c r="B2" s="497" t="s">
        <v>19</v>
      </c>
      <c r="C2" s="497"/>
      <c r="D2" s="497"/>
      <c r="E2" s="497"/>
      <c r="F2" s="497"/>
      <c r="G2" s="497"/>
    </row>
    <row r="3" spans="1:9" ht="16.5" customHeight="1" x14ac:dyDescent="0.3">
      <c r="A3" s="495"/>
      <c r="B3" s="194">
        <v>2017</v>
      </c>
      <c r="C3" s="194">
        <v>2018</v>
      </c>
      <c r="D3" s="194">
        <v>2019</v>
      </c>
      <c r="E3" s="194">
        <v>2017</v>
      </c>
      <c r="F3" s="194">
        <v>2018</v>
      </c>
      <c r="G3" s="194">
        <v>2019</v>
      </c>
    </row>
    <row r="4" spans="1:9" x14ac:dyDescent="0.3">
      <c r="A4" s="496"/>
      <c r="B4" s="498" t="s">
        <v>1</v>
      </c>
      <c r="C4" s="498"/>
      <c r="D4" s="498"/>
      <c r="E4" s="498" t="s">
        <v>2</v>
      </c>
      <c r="F4" s="498"/>
      <c r="G4" s="498"/>
    </row>
    <row r="5" spans="1:9" x14ac:dyDescent="0.3">
      <c r="A5" s="26" t="s">
        <v>24</v>
      </c>
      <c r="B5" s="413">
        <v>4.9000000000000004</v>
      </c>
      <c r="C5" s="413">
        <v>5.2</v>
      </c>
      <c r="D5" s="413">
        <v>0.1</v>
      </c>
      <c r="E5" s="413">
        <v>0.8</v>
      </c>
      <c r="F5" s="413">
        <v>0.7</v>
      </c>
      <c r="G5" s="413">
        <v>-3.3</v>
      </c>
    </row>
    <row r="6" spans="1:9" ht="14.5" x14ac:dyDescent="0.35">
      <c r="A6" s="26" t="s">
        <v>25</v>
      </c>
      <c r="B6" s="413">
        <v>14.1</v>
      </c>
      <c r="C6" s="413">
        <v>9.5</v>
      </c>
      <c r="D6" s="413">
        <v>-2.2000000000000002</v>
      </c>
      <c r="E6" s="413">
        <v>12.7</v>
      </c>
      <c r="F6" s="413">
        <v>5.5</v>
      </c>
      <c r="G6" s="413">
        <v>-2.5</v>
      </c>
      <c r="I6"/>
    </row>
    <row r="7" spans="1:9" ht="14.5" x14ac:dyDescent="0.35">
      <c r="A7" s="26" t="s">
        <v>26</v>
      </c>
      <c r="B7" s="413">
        <v>9.8000000000000007</v>
      </c>
      <c r="C7" s="413">
        <v>8.6999999999999993</v>
      </c>
      <c r="D7" s="413">
        <v>0.8</v>
      </c>
      <c r="E7" s="413">
        <v>6.2</v>
      </c>
      <c r="F7" s="413">
        <v>9.9</v>
      </c>
      <c r="G7" s="413">
        <v>1.1000000000000001</v>
      </c>
      <c r="I7"/>
    </row>
    <row r="8" spans="1:9" ht="14.5" x14ac:dyDescent="0.35">
      <c r="A8" s="27" t="s">
        <v>27</v>
      </c>
      <c r="B8" s="413">
        <v>14.3</v>
      </c>
      <c r="C8" s="413">
        <v>6.4</v>
      </c>
      <c r="D8" s="413">
        <v>0.4</v>
      </c>
      <c r="E8" s="413">
        <v>17.899999999999999</v>
      </c>
      <c r="F8" s="413">
        <v>3.2</v>
      </c>
      <c r="G8" s="413">
        <v>-0.2</v>
      </c>
      <c r="I8"/>
    </row>
    <row r="9" spans="1:9" ht="14.5" x14ac:dyDescent="0.35">
      <c r="A9" s="26" t="s">
        <v>28</v>
      </c>
      <c r="B9" s="413">
        <v>34.700000000000003</v>
      </c>
      <c r="C9" s="413">
        <v>7.6</v>
      </c>
      <c r="D9" s="413">
        <v>5.0999999999999996</v>
      </c>
      <c r="E9" s="413">
        <v>38.5</v>
      </c>
      <c r="F9" s="413">
        <v>4.5</v>
      </c>
      <c r="G9" s="413">
        <v>4.2</v>
      </c>
      <c r="I9"/>
    </row>
    <row r="10" spans="1:9" ht="14.5" x14ac:dyDescent="0.35">
      <c r="A10" s="27" t="s">
        <v>29</v>
      </c>
      <c r="B10" s="413">
        <v>18.100000000000001</v>
      </c>
      <c r="C10" s="413">
        <v>7.7</v>
      </c>
      <c r="D10" s="413">
        <v>1.6</v>
      </c>
      <c r="E10" s="413">
        <v>10</v>
      </c>
      <c r="F10" s="413">
        <v>7.9</v>
      </c>
      <c r="G10" s="413">
        <v>1.4</v>
      </c>
      <c r="I10"/>
    </row>
    <row r="11" spans="1:9" ht="14.5" x14ac:dyDescent="0.35">
      <c r="A11" s="26" t="s">
        <v>30</v>
      </c>
      <c r="B11" s="413">
        <v>0.1</v>
      </c>
      <c r="C11" s="413">
        <v>8.1</v>
      </c>
      <c r="D11" s="413">
        <v>6.3</v>
      </c>
      <c r="E11" s="413">
        <v>0.8</v>
      </c>
      <c r="F11" s="413">
        <v>7</v>
      </c>
      <c r="G11" s="413">
        <v>4.2</v>
      </c>
      <c r="I11"/>
    </row>
    <row r="12" spans="1:9" s="29" customFormat="1" ht="14.5" x14ac:dyDescent="0.35">
      <c r="A12" s="28" t="s">
        <v>31</v>
      </c>
      <c r="B12" s="414">
        <v>-4.2</v>
      </c>
      <c r="C12" s="414">
        <v>10.3</v>
      </c>
      <c r="D12" s="414">
        <v>7</v>
      </c>
      <c r="E12" s="414">
        <v>-1.7</v>
      </c>
      <c r="F12" s="414">
        <v>8.8000000000000007</v>
      </c>
      <c r="G12" s="414">
        <v>5.9</v>
      </c>
      <c r="I12" s="30"/>
    </row>
    <row r="13" spans="1:9" ht="14.5" x14ac:dyDescent="0.35">
      <c r="A13" s="26" t="s">
        <v>32</v>
      </c>
      <c r="B13" s="413">
        <v>2</v>
      </c>
      <c r="C13" s="413">
        <v>-4.4000000000000004</v>
      </c>
      <c r="D13" s="413">
        <v>-2.7</v>
      </c>
      <c r="E13" s="413">
        <v>7.1</v>
      </c>
      <c r="F13" s="413">
        <v>1.1000000000000001</v>
      </c>
      <c r="G13" s="413">
        <v>2.2000000000000002</v>
      </c>
      <c r="I13"/>
    </row>
    <row r="14" spans="1:9" ht="14.5" x14ac:dyDescent="0.35">
      <c r="A14" s="26" t="s">
        <v>33</v>
      </c>
      <c r="B14" s="413">
        <v>10.1</v>
      </c>
      <c r="C14" s="413">
        <v>12.2</v>
      </c>
      <c r="D14" s="413">
        <v>5.4</v>
      </c>
      <c r="E14" s="413">
        <v>11.6</v>
      </c>
      <c r="F14" s="413">
        <v>11.9</v>
      </c>
      <c r="G14" s="413">
        <v>6.6</v>
      </c>
      <c r="I14"/>
    </row>
    <row r="15" spans="1:9" x14ac:dyDescent="0.3">
      <c r="A15" s="31" t="s">
        <v>8</v>
      </c>
      <c r="B15" s="395">
        <v>14.1</v>
      </c>
      <c r="C15" s="395">
        <v>7.9</v>
      </c>
      <c r="D15" s="395">
        <v>2.1</v>
      </c>
      <c r="E15" s="395">
        <v>12.1</v>
      </c>
      <c r="F15" s="395">
        <v>5.7</v>
      </c>
      <c r="G15" s="395">
        <v>2.5</v>
      </c>
    </row>
    <row r="16" spans="1:9" ht="6" customHeight="1" x14ac:dyDescent="0.3">
      <c r="B16" s="394"/>
      <c r="C16" s="394"/>
      <c r="D16" s="394"/>
      <c r="E16" s="394"/>
      <c r="F16" s="394"/>
      <c r="G16" s="394"/>
    </row>
    <row r="17" spans="1:13" x14ac:dyDescent="0.3">
      <c r="A17" s="488" t="s">
        <v>3</v>
      </c>
      <c r="B17" s="488"/>
      <c r="C17" s="488"/>
      <c r="D17" s="488"/>
      <c r="E17" s="488"/>
      <c r="F17" s="488"/>
      <c r="G17" s="488"/>
    </row>
    <row r="18" spans="1:13" ht="5.25" customHeight="1" x14ac:dyDescent="0.3"/>
    <row r="19" spans="1:13" ht="32.25" customHeight="1" x14ac:dyDescent="0.3">
      <c r="A19" s="492" t="s">
        <v>310</v>
      </c>
      <c r="B19" s="492"/>
      <c r="C19" s="492"/>
      <c r="D19" s="492"/>
      <c r="E19" s="492"/>
      <c r="F19" s="492"/>
      <c r="G19" s="492"/>
      <c r="H19" s="492"/>
      <c r="I19" s="492"/>
      <c r="J19" s="492"/>
      <c r="K19" s="32"/>
    </row>
    <row r="20" spans="1:13" ht="16.5" customHeight="1" x14ac:dyDescent="0.3">
      <c r="A20" s="467" t="s">
        <v>23</v>
      </c>
      <c r="B20" s="487" t="s">
        <v>0</v>
      </c>
      <c r="C20" s="487"/>
      <c r="D20" s="487"/>
      <c r="E20" s="487" t="s">
        <v>4</v>
      </c>
      <c r="F20" s="487"/>
      <c r="G20" s="487"/>
      <c r="H20" s="490" t="s">
        <v>19</v>
      </c>
      <c r="I20" s="490"/>
      <c r="J20" s="490"/>
      <c r="K20" s="6"/>
    </row>
    <row r="21" spans="1:13" x14ac:dyDescent="0.3">
      <c r="A21" s="469"/>
      <c r="B21" s="194">
        <v>2017</v>
      </c>
      <c r="C21" s="194">
        <v>2018</v>
      </c>
      <c r="D21" s="194">
        <v>2019</v>
      </c>
      <c r="E21" s="194">
        <v>2017</v>
      </c>
      <c r="F21" s="194">
        <v>2018</v>
      </c>
      <c r="G21" s="194">
        <v>2019</v>
      </c>
      <c r="H21" s="194">
        <v>2017</v>
      </c>
      <c r="I21" s="194">
        <v>2018</v>
      </c>
      <c r="J21" s="194">
        <v>2019</v>
      </c>
    </row>
    <row r="22" spans="1:13" x14ac:dyDescent="0.3">
      <c r="A22" s="491" t="s">
        <v>1</v>
      </c>
      <c r="B22" s="491"/>
      <c r="C22" s="491"/>
      <c r="D22" s="491"/>
      <c r="E22" s="491"/>
      <c r="F22" s="491"/>
      <c r="G22" s="491"/>
      <c r="H22" s="491"/>
      <c r="I22" s="491"/>
      <c r="J22" s="491"/>
    </row>
    <row r="23" spans="1:13" x14ac:dyDescent="0.3">
      <c r="A23" s="405" t="s">
        <v>24</v>
      </c>
      <c r="B23" s="34">
        <v>1105527</v>
      </c>
      <c r="C23" s="34">
        <v>1162542</v>
      </c>
      <c r="D23" s="34">
        <v>1163676</v>
      </c>
      <c r="E23" s="396">
        <v>19.100000000000001</v>
      </c>
      <c r="F23" s="396">
        <v>18.600000000000001</v>
      </c>
      <c r="G23" s="396">
        <v>18.2</v>
      </c>
      <c r="H23" s="415">
        <v>4.9000000000000004</v>
      </c>
      <c r="I23" s="396">
        <v>5.2</v>
      </c>
      <c r="J23" s="396">
        <v>0.1</v>
      </c>
      <c r="L23" s="180"/>
    </row>
    <row r="24" spans="1:13" x14ac:dyDescent="0.3">
      <c r="A24" s="405" t="s">
        <v>25</v>
      </c>
      <c r="B24" s="34">
        <v>613357</v>
      </c>
      <c r="C24" s="34">
        <v>671378</v>
      </c>
      <c r="D24" s="34">
        <v>656344</v>
      </c>
      <c r="E24" s="396">
        <v>10.6</v>
      </c>
      <c r="F24" s="396">
        <v>10.8</v>
      </c>
      <c r="G24" s="396">
        <v>10.3</v>
      </c>
      <c r="H24" s="415">
        <v>14.1</v>
      </c>
      <c r="I24" s="396">
        <v>9.5</v>
      </c>
      <c r="J24" s="396">
        <v>-2.2000000000000002</v>
      </c>
      <c r="L24" s="181"/>
      <c r="M24" s="181"/>
    </row>
    <row r="25" spans="1:13" x14ac:dyDescent="0.3">
      <c r="A25" s="405" t="s">
        <v>26</v>
      </c>
      <c r="B25" s="34">
        <v>541710</v>
      </c>
      <c r="C25" s="34">
        <v>588575</v>
      </c>
      <c r="D25" s="34">
        <v>593135</v>
      </c>
      <c r="E25" s="396">
        <v>9.4</v>
      </c>
      <c r="F25" s="396">
        <v>9.4</v>
      </c>
      <c r="G25" s="396">
        <v>9.3000000000000007</v>
      </c>
      <c r="H25" s="415">
        <v>9.8000000000000007</v>
      </c>
      <c r="I25" s="396">
        <v>8.6999999999999993</v>
      </c>
      <c r="J25" s="396">
        <v>0.8</v>
      </c>
    </row>
    <row r="26" spans="1:13" x14ac:dyDescent="0.3">
      <c r="A26" s="405" t="s">
        <v>27</v>
      </c>
      <c r="B26" s="34">
        <v>388805</v>
      </c>
      <c r="C26" s="34">
        <v>413832</v>
      </c>
      <c r="D26" s="34">
        <v>415288</v>
      </c>
      <c r="E26" s="396">
        <v>6.7</v>
      </c>
      <c r="F26" s="396">
        <v>6.6</v>
      </c>
      <c r="G26" s="396">
        <v>6.5</v>
      </c>
      <c r="H26" s="415">
        <v>14.3</v>
      </c>
      <c r="I26" s="396">
        <v>6.4</v>
      </c>
      <c r="J26" s="396">
        <v>0.4</v>
      </c>
      <c r="K26" s="181"/>
    </row>
    <row r="27" spans="1:13" x14ac:dyDescent="0.3">
      <c r="A27" s="405" t="s">
        <v>28</v>
      </c>
      <c r="B27" s="34">
        <v>1069039</v>
      </c>
      <c r="C27" s="34">
        <v>1149806</v>
      </c>
      <c r="D27" s="34">
        <v>1208064</v>
      </c>
      <c r="E27" s="396">
        <v>18.5</v>
      </c>
      <c r="F27" s="396">
        <v>18.399999999999999</v>
      </c>
      <c r="G27" s="396">
        <v>18.899999999999999</v>
      </c>
      <c r="H27" s="416">
        <v>34.700000000000003</v>
      </c>
      <c r="I27" s="396">
        <v>7.6</v>
      </c>
      <c r="J27" s="396">
        <v>5.0999999999999996</v>
      </c>
    </row>
    <row r="28" spans="1:13" x14ac:dyDescent="0.3">
      <c r="A28" s="404" t="s">
        <v>29</v>
      </c>
      <c r="B28" s="34">
        <v>934869</v>
      </c>
      <c r="C28" s="34">
        <v>1006545</v>
      </c>
      <c r="D28" s="34">
        <v>1023031</v>
      </c>
      <c r="E28" s="396">
        <v>16.100000000000001</v>
      </c>
      <c r="F28" s="396">
        <v>16.100000000000001</v>
      </c>
      <c r="G28" s="396">
        <v>16</v>
      </c>
      <c r="H28" s="415">
        <v>18.100000000000001</v>
      </c>
      <c r="I28" s="396">
        <v>7.7</v>
      </c>
      <c r="J28" s="396">
        <v>1.6</v>
      </c>
    </row>
    <row r="29" spans="1:13" x14ac:dyDescent="0.3">
      <c r="A29" s="405" t="s">
        <v>30</v>
      </c>
      <c r="B29" s="34">
        <v>324935</v>
      </c>
      <c r="C29" s="34">
        <v>351361</v>
      </c>
      <c r="D29" s="34">
        <v>373474</v>
      </c>
      <c r="E29" s="396">
        <v>5.6</v>
      </c>
      <c r="F29" s="396">
        <v>5.6</v>
      </c>
      <c r="G29" s="396">
        <v>5.9</v>
      </c>
      <c r="H29" s="415">
        <v>0.1</v>
      </c>
      <c r="I29" s="396">
        <v>8.1</v>
      </c>
      <c r="J29" s="396">
        <v>6.3</v>
      </c>
    </row>
    <row r="30" spans="1:13" s="37" customFormat="1" x14ac:dyDescent="0.3">
      <c r="A30" s="417" t="s">
        <v>99</v>
      </c>
      <c r="B30" s="36">
        <v>208891</v>
      </c>
      <c r="C30" s="36">
        <v>230470</v>
      </c>
      <c r="D30" s="36">
        <v>246508</v>
      </c>
      <c r="E30" s="418">
        <v>3.6</v>
      </c>
      <c r="F30" s="418">
        <v>3.7</v>
      </c>
      <c r="G30" s="418">
        <v>3.9</v>
      </c>
      <c r="H30" s="419">
        <v>-4.2</v>
      </c>
      <c r="I30" s="418">
        <v>10.3</v>
      </c>
      <c r="J30" s="418">
        <v>7</v>
      </c>
    </row>
    <row r="31" spans="1:13" x14ac:dyDescent="0.3">
      <c r="A31" s="405" t="s">
        <v>32</v>
      </c>
      <c r="B31" s="34">
        <v>53242</v>
      </c>
      <c r="C31" s="34">
        <v>50896</v>
      </c>
      <c r="D31" s="34">
        <v>49518</v>
      </c>
      <c r="E31" s="396">
        <v>0.9</v>
      </c>
      <c r="F31" s="396">
        <v>0.8</v>
      </c>
      <c r="G31" s="396">
        <v>0.8</v>
      </c>
      <c r="H31" s="415">
        <v>2</v>
      </c>
      <c r="I31" s="396">
        <v>-4.4000000000000004</v>
      </c>
      <c r="J31" s="396">
        <v>-2.7</v>
      </c>
    </row>
    <row r="32" spans="1:13" x14ac:dyDescent="0.3">
      <c r="A32" s="405" t="s">
        <v>33</v>
      </c>
      <c r="B32" s="34">
        <v>757537</v>
      </c>
      <c r="C32" s="34">
        <v>849653</v>
      </c>
      <c r="D32" s="34">
        <v>895623</v>
      </c>
      <c r="E32" s="396">
        <v>13.1</v>
      </c>
      <c r="F32" s="396">
        <v>13.6</v>
      </c>
      <c r="G32" s="396">
        <v>14</v>
      </c>
      <c r="H32" s="415">
        <v>10.1</v>
      </c>
      <c r="I32" s="396">
        <v>12.2</v>
      </c>
      <c r="J32" s="396">
        <v>5.4</v>
      </c>
    </row>
    <row r="33" spans="1:13" x14ac:dyDescent="0.3">
      <c r="A33" s="420" t="s">
        <v>8</v>
      </c>
      <c r="B33" s="39">
        <v>5789021</v>
      </c>
      <c r="C33" s="39">
        <v>6244588</v>
      </c>
      <c r="D33" s="39">
        <v>6378153</v>
      </c>
      <c r="E33" s="397">
        <v>100</v>
      </c>
      <c r="F33" s="397">
        <v>100</v>
      </c>
      <c r="G33" s="397">
        <v>100</v>
      </c>
      <c r="H33" s="421">
        <v>14.1</v>
      </c>
      <c r="I33" s="397">
        <v>7.9</v>
      </c>
      <c r="J33" s="397">
        <v>2.1</v>
      </c>
    </row>
    <row r="34" spans="1:13" x14ac:dyDescent="0.3">
      <c r="A34" s="491" t="s">
        <v>2</v>
      </c>
      <c r="B34" s="491"/>
      <c r="C34" s="491"/>
      <c r="D34" s="491"/>
      <c r="E34" s="491"/>
      <c r="F34" s="491"/>
      <c r="G34" s="491"/>
      <c r="H34" s="491"/>
      <c r="I34" s="491"/>
      <c r="J34" s="491"/>
    </row>
    <row r="35" spans="1:13" x14ac:dyDescent="0.3">
      <c r="A35" s="405" t="s">
        <v>24</v>
      </c>
      <c r="B35" s="34">
        <v>499015</v>
      </c>
      <c r="C35" s="34">
        <v>502555</v>
      </c>
      <c r="D35" s="34">
        <v>486195</v>
      </c>
      <c r="E35" s="396">
        <v>10.1</v>
      </c>
      <c r="F35" s="396">
        <v>9.6</v>
      </c>
      <c r="G35" s="396">
        <v>9</v>
      </c>
      <c r="H35" s="416">
        <v>0.8</v>
      </c>
      <c r="I35" s="396">
        <v>0.7</v>
      </c>
      <c r="J35" s="396">
        <v>-3.3</v>
      </c>
    </row>
    <row r="36" spans="1:13" x14ac:dyDescent="0.3">
      <c r="A36" s="405" t="s">
        <v>25</v>
      </c>
      <c r="B36" s="34">
        <v>276198</v>
      </c>
      <c r="C36" s="34">
        <v>291464</v>
      </c>
      <c r="D36" s="34">
        <v>284260</v>
      </c>
      <c r="E36" s="396">
        <v>5.6</v>
      </c>
      <c r="F36" s="396">
        <v>5.6</v>
      </c>
      <c r="G36" s="396">
        <v>5.3</v>
      </c>
      <c r="H36" s="415">
        <v>12.7</v>
      </c>
      <c r="I36" s="396">
        <v>5.5</v>
      </c>
      <c r="J36" s="396">
        <v>-2.5</v>
      </c>
      <c r="L36" s="181"/>
      <c r="M36" s="181"/>
    </row>
    <row r="37" spans="1:13" x14ac:dyDescent="0.3">
      <c r="A37" s="405" t="s">
        <v>26</v>
      </c>
      <c r="B37" s="34">
        <v>23890</v>
      </c>
      <c r="C37" s="34">
        <v>26266</v>
      </c>
      <c r="D37" s="34">
        <v>26568</v>
      </c>
      <c r="E37" s="396">
        <v>0.5</v>
      </c>
      <c r="F37" s="396">
        <v>0.5</v>
      </c>
      <c r="G37" s="396">
        <v>0.5</v>
      </c>
      <c r="H37" s="415">
        <v>6.2</v>
      </c>
      <c r="I37" s="396">
        <v>9.9</v>
      </c>
      <c r="J37" s="396">
        <v>1.1000000000000001</v>
      </c>
    </row>
    <row r="38" spans="1:13" x14ac:dyDescent="0.3">
      <c r="A38" s="405" t="s">
        <v>27</v>
      </c>
      <c r="B38" s="34">
        <v>410396</v>
      </c>
      <c r="C38" s="34">
        <v>423681</v>
      </c>
      <c r="D38" s="34">
        <v>422763</v>
      </c>
      <c r="E38" s="396">
        <v>8.3000000000000007</v>
      </c>
      <c r="F38" s="396">
        <v>8.1</v>
      </c>
      <c r="G38" s="396">
        <v>7.9</v>
      </c>
      <c r="H38" s="415">
        <v>17.899999999999999</v>
      </c>
      <c r="I38" s="396">
        <v>3.2</v>
      </c>
      <c r="J38" s="396">
        <v>-0.2</v>
      </c>
      <c r="M38" s="29"/>
    </row>
    <row r="39" spans="1:13" x14ac:dyDescent="0.3">
      <c r="A39" s="405" t="s">
        <v>28</v>
      </c>
      <c r="B39" s="34">
        <v>1035392</v>
      </c>
      <c r="C39" s="34">
        <v>1082262</v>
      </c>
      <c r="D39" s="34">
        <v>1127882</v>
      </c>
      <c r="E39" s="396">
        <v>20.9</v>
      </c>
      <c r="F39" s="396">
        <v>20.6</v>
      </c>
      <c r="G39" s="396">
        <v>21</v>
      </c>
      <c r="H39" s="415">
        <v>38.5</v>
      </c>
      <c r="I39" s="396">
        <v>4.5</v>
      </c>
      <c r="J39" s="396">
        <v>4.2</v>
      </c>
    </row>
    <row r="40" spans="1:13" x14ac:dyDescent="0.3">
      <c r="A40" s="404" t="s">
        <v>29</v>
      </c>
      <c r="B40" s="34">
        <v>710984</v>
      </c>
      <c r="C40" s="34">
        <v>767141</v>
      </c>
      <c r="D40" s="34">
        <v>777565</v>
      </c>
      <c r="E40" s="396">
        <v>14.3</v>
      </c>
      <c r="F40" s="396">
        <v>14.6</v>
      </c>
      <c r="G40" s="396">
        <v>14.5</v>
      </c>
      <c r="H40" s="415">
        <v>10</v>
      </c>
      <c r="I40" s="396">
        <v>7.9</v>
      </c>
      <c r="J40" s="396">
        <v>1.4</v>
      </c>
    </row>
    <row r="41" spans="1:13" x14ac:dyDescent="0.3">
      <c r="A41" s="405" t="s">
        <v>30</v>
      </c>
      <c r="B41" s="34">
        <v>1167987</v>
      </c>
      <c r="C41" s="34">
        <v>1250234</v>
      </c>
      <c r="D41" s="34">
        <v>1302365</v>
      </c>
      <c r="E41" s="396">
        <v>23.5</v>
      </c>
      <c r="F41" s="396">
        <v>23.8</v>
      </c>
      <c r="G41" s="396">
        <v>24.2</v>
      </c>
      <c r="H41" s="415">
        <v>0.8</v>
      </c>
      <c r="I41" s="396">
        <v>7</v>
      </c>
      <c r="J41" s="396">
        <v>4.2</v>
      </c>
    </row>
    <row r="42" spans="1:13" s="37" customFormat="1" x14ac:dyDescent="0.3">
      <c r="A42" s="417" t="s">
        <v>99</v>
      </c>
      <c r="B42" s="36">
        <v>759058</v>
      </c>
      <c r="C42" s="36">
        <v>826153</v>
      </c>
      <c r="D42" s="36">
        <v>874810</v>
      </c>
      <c r="E42" s="418">
        <v>15.3</v>
      </c>
      <c r="F42" s="418">
        <v>15.7</v>
      </c>
      <c r="G42" s="418">
        <v>16.3</v>
      </c>
      <c r="H42" s="419">
        <v>-1.7</v>
      </c>
      <c r="I42" s="418">
        <v>8.8000000000000007</v>
      </c>
      <c r="J42" s="418">
        <v>5.9</v>
      </c>
    </row>
    <row r="43" spans="1:13" x14ac:dyDescent="0.3">
      <c r="A43" s="405" t="s">
        <v>32</v>
      </c>
      <c r="B43" s="34">
        <v>327802</v>
      </c>
      <c r="C43" s="34">
        <v>331440</v>
      </c>
      <c r="D43" s="34">
        <v>338880</v>
      </c>
      <c r="E43" s="396">
        <v>6.6</v>
      </c>
      <c r="F43" s="396">
        <v>6.3</v>
      </c>
      <c r="G43" s="396">
        <v>6.3</v>
      </c>
      <c r="H43" s="415">
        <v>7.1</v>
      </c>
      <c r="I43" s="396">
        <v>1.1000000000000001</v>
      </c>
      <c r="J43" s="396">
        <v>2.2000000000000002</v>
      </c>
    </row>
    <row r="44" spans="1:13" x14ac:dyDescent="0.3">
      <c r="A44" s="405" t="s">
        <v>33</v>
      </c>
      <c r="B44" s="34">
        <v>513372</v>
      </c>
      <c r="C44" s="34">
        <v>574595</v>
      </c>
      <c r="D44" s="34">
        <v>612506</v>
      </c>
      <c r="E44" s="396">
        <v>10.3</v>
      </c>
      <c r="F44" s="396">
        <v>10.9</v>
      </c>
      <c r="G44" s="396">
        <v>11.4</v>
      </c>
      <c r="H44" s="415">
        <v>11.6</v>
      </c>
      <c r="I44" s="396">
        <v>11.9</v>
      </c>
      <c r="J44" s="396">
        <v>6.6</v>
      </c>
    </row>
    <row r="45" spans="1:13" x14ac:dyDescent="0.3">
      <c r="A45" s="420" t="s">
        <v>8</v>
      </c>
      <c r="B45" s="39">
        <v>4965036</v>
      </c>
      <c r="C45" s="39">
        <v>5249638</v>
      </c>
      <c r="D45" s="39">
        <v>5378984</v>
      </c>
      <c r="E45" s="397">
        <v>100</v>
      </c>
      <c r="F45" s="397">
        <v>100</v>
      </c>
      <c r="G45" s="397">
        <v>100</v>
      </c>
      <c r="H45" s="421">
        <v>12.1</v>
      </c>
      <c r="I45" s="397">
        <v>5.7</v>
      </c>
      <c r="J45" s="397">
        <v>2.5</v>
      </c>
    </row>
    <row r="46" spans="1:13" x14ac:dyDescent="0.3">
      <c r="A46" s="491" t="s">
        <v>8</v>
      </c>
      <c r="B46" s="491"/>
      <c r="C46" s="491"/>
      <c r="D46" s="491"/>
      <c r="E46" s="491"/>
      <c r="F46" s="491"/>
      <c r="G46" s="491"/>
      <c r="H46" s="491"/>
      <c r="I46" s="491"/>
      <c r="J46" s="491"/>
    </row>
    <row r="47" spans="1:13" x14ac:dyDescent="0.3">
      <c r="A47" s="398" t="s">
        <v>24</v>
      </c>
      <c r="B47" s="34">
        <v>1604542</v>
      </c>
      <c r="C47" s="34">
        <v>1665097</v>
      </c>
      <c r="D47" s="34">
        <v>1649871</v>
      </c>
      <c r="E47" s="396">
        <v>14.9</v>
      </c>
      <c r="F47" s="396">
        <v>14.5</v>
      </c>
      <c r="G47" s="396">
        <v>14</v>
      </c>
      <c r="H47" s="415">
        <v>3.6</v>
      </c>
      <c r="I47" s="396">
        <v>3.8</v>
      </c>
      <c r="J47" s="396">
        <v>-0.9</v>
      </c>
      <c r="L47" s="180"/>
    </row>
    <row r="48" spans="1:13" x14ac:dyDescent="0.3">
      <c r="A48" s="405" t="s">
        <v>25</v>
      </c>
      <c r="B48" s="34">
        <v>889555</v>
      </c>
      <c r="C48" s="34">
        <v>962842</v>
      </c>
      <c r="D48" s="34">
        <v>940604</v>
      </c>
      <c r="E48" s="396">
        <v>8.3000000000000007</v>
      </c>
      <c r="F48" s="396">
        <v>8.4</v>
      </c>
      <c r="G48" s="396">
        <v>8</v>
      </c>
      <c r="H48" s="415">
        <v>13.7</v>
      </c>
      <c r="I48" s="396">
        <v>8.1999999999999993</v>
      </c>
      <c r="J48" s="396">
        <v>-2.2999999999999998</v>
      </c>
      <c r="K48" s="181"/>
      <c r="L48" s="180"/>
      <c r="M48" s="180"/>
    </row>
    <row r="49" spans="1:13" x14ac:dyDescent="0.3">
      <c r="A49" s="405" t="s">
        <v>26</v>
      </c>
      <c r="B49" s="34">
        <v>565600</v>
      </c>
      <c r="C49" s="34">
        <v>614841</v>
      </c>
      <c r="D49" s="34">
        <v>619703</v>
      </c>
      <c r="E49" s="396">
        <v>5.3</v>
      </c>
      <c r="F49" s="396">
        <v>5.3</v>
      </c>
      <c r="G49" s="396">
        <v>5.3</v>
      </c>
      <c r="H49" s="415">
        <v>9.6</v>
      </c>
      <c r="I49" s="396">
        <v>8.6999999999999993</v>
      </c>
      <c r="J49" s="396">
        <v>0.8</v>
      </c>
      <c r="L49" s="180"/>
    </row>
    <row r="50" spans="1:13" x14ac:dyDescent="0.3">
      <c r="A50" s="405" t="s">
        <v>27</v>
      </c>
      <c r="B50" s="34">
        <v>799201</v>
      </c>
      <c r="C50" s="34">
        <v>837513</v>
      </c>
      <c r="D50" s="34">
        <v>838051</v>
      </c>
      <c r="E50" s="396">
        <v>7.4</v>
      </c>
      <c r="F50" s="396">
        <v>7.3</v>
      </c>
      <c r="G50" s="396">
        <v>7.1</v>
      </c>
      <c r="H50" s="415">
        <v>16.100000000000001</v>
      </c>
      <c r="I50" s="396">
        <v>4.8</v>
      </c>
      <c r="J50" s="396">
        <v>0.1</v>
      </c>
      <c r="K50" s="181"/>
      <c r="L50" s="180"/>
      <c r="M50" s="180"/>
    </row>
    <row r="51" spans="1:13" x14ac:dyDescent="0.3">
      <c r="A51" s="405" t="s">
        <v>28</v>
      </c>
      <c r="B51" s="34">
        <v>2104431</v>
      </c>
      <c r="C51" s="34">
        <v>2232068</v>
      </c>
      <c r="D51" s="34">
        <v>2335946</v>
      </c>
      <c r="E51" s="396">
        <v>19.600000000000001</v>
      </c>
      <c r="F51" s="396">
        <v>19.399999999999999</v>
      </c>
      <c r="G51" s="396">
        <v>19.899999999999999</v>
      </c>
      <c r="H51" s="415">
        <v>36.5</v>
      </c>
      <c r="I51" s="396">
        <v>6.1</v>
      </c>
      <c r="J51" s="396">
        <v>4.7</v>
      </c>
      <c r="K51" s="180"/>
      <c r="L51" s="180"/>
    </row>
    <row r="52" spans="1:13" x14ac:dyDescent="0.3">
      <c r="A52" s="404" t="s">
        <v>29</v>
      </c>
      <c r="B52" s="34">
        <v>1645853</v>
      </c>
      <c r="C52" s="34">
        <v>1773686</v>
      </c>
      <c r="D52" s="34">
        <v>1800596</v>
      </c>
      <c r="E52" s="396">
        <v>15.3</v>
      </c>
      <c r="F52" s="396">
        <v>15.4</v>
      </c>
      <c r="G52" s="396">
        <v>15.3</v>
      </c>
      <c r="H52" s="415">
        <v>14.4</v>
      </c>
      <c r="I52" s="396">
        <v>7.8</v>
      </c>
      <c r="J52" s="396">
        <v>1.5</v>
      </c>
      <c r="L52" s="180"/>
    </row>
    <row r="53" spans="1:13" x14ac:dyDescent="0.3">
      <c r="A53" s="405" t="s">
        <v>30</v>
      </c>
      <c r="B53" s="34">
        <v>1492922</v>
      </c>
      <c r="C53" s="34">
        <v>1601595</v>
      </c>
      <c r="D53" s="34">
        <v>1675839</v>
      </c>
      <c r="E53" s="396">
        <v>13.9</v>
      </c>
      <c r="F53" s="396">
        <v>13.9</v>
      </c>
      <c r="G53" s="396">
        <v>14.3</v>
      </c>
      <c r="H53" s="415">
        <v>0.6</v>
      </c>
      <c r="I53" s="396">
        <v>7.3</v>
      </c>
      <c r="J53" s="396">
        <v>4.5999999999999996</v>
      </c>
      <c r="L53" s="180"/>
    </row>
    <row r="54" spans="1:13" s="37" customFormat="1" x14ac:dyDescent="0.3">
      <c r="A54" s="417" t="s">
        <v>99</v>
      </c>
      <c r="B54" s="36">
        <v>967949</v>
      </c>
      <c r="C54" s="36">
        <v>1056623</v>
      </c>
      <c r="D54" s="36">
        <v>1121318</v>
      </c>
      <c r="E54" s="418">
        <v>9</v>
      </c>
      <c r="F54" s="418">
        <v>9.1999999999999993</v>
      </c>
      <c r="G54" s="418">
        <v>9.5</v>
      </c>
      <c r="H54" s="419">
        <v>-2.2999999999999998</v>
      </c>
      <c r="I54" s="418">
        <v>9.1999999999999993</v>
      </c>
      <c r="J54" s="418">
        <v>6.1</v>
      </c>
      <c r="L54" s="195"/>
    </row>
    <row r="55" spans="1:13" x14ac:dyDescent="0.3">
      <c r="A55" s="405" t="s">
        <v>32</v>
      </c>
      <c r="B55" s="34">
        <v>381044</v>
      </c>
      <c r="C55" s="34">
        <v>382336</v>
      </c>
      <c r="D55" s="34">
        <v>388398</v>
      </c>
      <c r="E55" s="396">
        <v>3.5</v>
      </c>
      <c r="F55" s="396">
        <v>3.3</v>
      </c>
      <c r="G55" s="396">
        <v>3.3</v>
      </c>
      <c r="H55" s="415">
        <v>6.3</v>
      </c>
      <c r="I55" s="396">
        <v>0.3</v>
      </c>
      <c r="J55" s="396">
        <v>1.6</v>
      </c>
      <c r="L55" s="180"/>
    </row>
    <row r="56" spans="1:13" x14ac:dyDescent="0.3">
      <c r="A56" s="405" t="s">
        <v>33</v>
      </c>
      <c r="B56" s="34">
        <v>1270909</v>
      </c>
      <c r="C56" s="34">
        <v>1424248</v>
      </c>
      <c r="D56" s="34">
        <v>1508129</v>
      </c>
      <c r="E56" s="396">
        <v>11.8</v>
      </c>
      <c r="F56" s="396">
        <v>12.4</v>
      </c>
      <c r="G56" s="396">
        <v>12.8</v>
      </c>
      <c r="H56" s="415">
        <v>10.7</v>
      </c>
      <c r="I56" s="396">
        <v>12.1</v>
      </c>
      <c r="J56" s="396">
        <v>5.9</v>
      </c>
      <c r="L56" s="304"/>
    </row>
    <row r="57" spans="1:13" x14ac:dyDescent="0.3">
      <c r="A57" s="399" t="s">
        <v>8</v>
      </c>
      <c r="B57" s="41">
        <v>10754057</v>
      </c>
      <c r="C57" s="41">
        <v>11494226</v>
      </c>
      <c r="D57" s="41">
        <v>11757137</v>
      </c>
      <c r="E57" s="400">
        <v>100</v>
      </c>
      <c r="F57" s="400">
        <v>100</v>
      </c>
      <c r="G57" s="400">
        <v>100</v>
      </c>
      <c r="H57" s="422">
        <v>13.1</v>
      </c>
      <c r="I57" s="400">
        <v>6.9</v>
      </c>
      <c r="J57" s="400">
        <v>2.2999999999999998</v>
      </c>
      <c r="L57" s="180"/>
    </row>
    <row r="59" spans="1:13" x14ac:dyDescent="0.3">
      <c r="A59" s="488" t="s">
        <v>3</v>
      </c>
      <c r="B59" s="488"/>
      <c r="C59" s="488"/>
      <c r="D59" s="488"/>
      <c r="E59" s="488"/>
      <c r="F59" s="488"/>
      <c r="G59" s="488"/>
      <c r="H59" s="488"/>
      <c r="I59" s="488"/>
      <c r="J59" s="488"/>
    </row>
    <row r="61" spans="1:13" x14ac:dyDescent="0.3">
      <c r="B61" s="181"/>
      <c r="C61" s="181"/>
      <c r="D61" s="181"/>
      <c r="F61" s="182"/>
      <c r="G61" s="182"/>
    </row>
  </sheetData>
  <mergeCells count="15">
    <mergeCell ref="A19:J19"/>
    <mergeCell ref="A1:G1"/>
    <mergeCell ref="A2:A4"/>
    <mergeCell ref="B2:G2"/>
    <mergeCell ref="B4:D4"/>
    <mergeCell ref="A17:G17"/>
    <mergeCell ref="E4:G4"/>
    <mergeCell ref="A59:J59"/>
    <mergeCell ref="A46:J46"/>
    <mergeCell ref="A20:A21"/>
    <mergeCell ref="B20:D20"/>
    <mergeCell ref="E20:G20"/>
    <mergeCell ref="H20:J20"/>
    <mergeCell ref="A22:J22"/>
    <mergeCell ref="A34:J34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glio19"/>
  <dimension ref="A1:L49"/>
  <sheetViews>
    <sheetView view="pageBreakPreview" topLeftCell="A22" zoomScaleNormal="100" zoomScaleSheetLayoutView="100" workbookViewId="0">
      <selection activeCell="L13" sqref="L13"/>
    </sheetView>
  </sheetViews>
  <sheetFormatPr defaultColWidth="9.1796875" defaultRowHeight="11.5" x14ac:dyDescent="0.25"/>
  <cols>
    <col min="1" max="1" width="20.81640625" style="11" bestFit="1" customWidth="1"/>
    <col min="2" max="2" width="9" style="11" customWidth="1"/>
    <col min="3" max="4" width="8.453125" style="11" bestFit="1" customWidth="1"/>
    <col min="5" max="10" width="8" style="11" customWidth="1"/>
    <col min="11" max="16384" width="9.1796875" style="11"/>
  </cols>
  <sheetData>
    <row r="1" spans="1:11" ht="29.25" customHeight="1" x14ac:dyDescent="0.25">
      <c r="A1" s="489" t="s">
        <v>311</v>
      </c>
      <c r="B1" s="489"/>
      <c r="C1" s="489"/>
      <c r="D1" s="489"/>
      <c r="E1" s="489"/>
      <c r="F1" s="489"/>
      <c r="G1" s="489"/>
      <c r="H1" s="489"/>
      <c r="I1" s="489"/>
      <c r="J1" s="489"/>
      <c r="K1" s="6"/>
    </row>
    <row r="2" spans="1:11" ht="30" customHeight="1" x14ac:dyDescent="0.25">
      <c r="A2" s="444" t="s">
        <v>9</v>
      </c>
      <c r="B2" s="487" t="s">
        <v>0</v>
      </c>
      <c r="C2" s="487"/>
      <c r="D2" s="487"/>
      <c r="E2" s="487" t="s">
        <v>4</v>
      </c>
      <c r="F2" s="487"/>
      <c r="G2" s="487"/>
      <c r="H2" s="490" t="s">
        <v>19</v>
      </c>
      <c r="I2" s="490"/>
      <c r="J2" s="490"/>
    </row>
    <row r="3" spans="1:11" ht="15" customHeight="1" x14ac:dyDescent="0.25">
      <c r="A3" s="445"/>
      <c r="B3" s="194">
        <v>2017</v>
      </c>
      <c r="C3" s="194">
        <v>2018</v>
      </c>
      <c r="D3" s="194">
        <v>2019</v>
      </c>
      <c r="E3" s="194">
        <v>2017</v>
      </c>
      <c r="F3" s="194">
        <v>2018</v>
      </c>
      <c r="G3" s="194">
        <v>2019</v>
      </c>
      <c r="H3" s="194">
        <v>2017</v>
      </c>
      <c r="I3" s="194">
        <v>2018</v>
      </c>
      <c r="J3" s="194">
        <v>2019</v>
      </c>
    </row>
    <row r="4" spans="1:11" ht="15" customHeight="1" x14ac:dyDescent="0.25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1" x14ac:dyDescent="0.25">
      <c r="A5" s="17" t="s">
        <v>206</v>
      </c>
      <c r="B5" s="43">
        <v>817015</v>
      </c>
      <c r="C5" s="43">
        <v>890288</v>
      </c>
      <c r="D5" s="43">
        <v>949991</v>
      </c>
      <c r="E5" s="18">
        <v>14.1</v>
      </c>
      <c r="F5" s="18">
        <v>14.3</v>
      </c>
      <c r="G5" s="18">
        <v>14.9</v>
      </c>
      <c r="H5" s="18">
        <v>-6.4</v>
      </c>
      <c r="I5" s="18">
        <v>9</v>
      </c>
      <c r="J5" s="18">
        <v>6.7</v>
      </c>
    </row>
    <row r="6" spans="1:11" x14ac:dyDescent="0.25">
      <c r="A6" s="17" t="s">
        <v>34</v>
      </c>
      <c r="B6" s="43">
        <v>4117904</v>
      </c>
      <c r="C6" s="43">
        <v>4424973</v>
      </c>
      <c r="D6" s="43">
        <v>4429363</v>
      </c>
      <c r="E6" s="18">
        <v>71.099999999999994</v>
      </c>
      <c r="F6" s="18">
        <v>70.900000000000006</v>
      </c>
      <c r="G6" s="18">
        <v>69.400000000000006</v>
      </c>
      <c r="H6" s="18">
        <v>15.6</v>
      </c>
      <c r="I6" s="18">
        <v>7.5</v>
      </c>
      <c r="J6" s="18">
        <v>0.1</v>
      </c>
    </row>
    <row r="7" spans="1:11" x14ac:dyDescent="0.25">
      <c r="A7" s="17" t="s">
        <v>35</v>
      </c>
      <c r="B7" s="43">
        <v>190518</v>
      </c>
      <c r="C7" s="43">
        <v>215911</v>
      </c>
      <c r="D7" s="43">
        <v>231834</v>
      </c>
      <c r="E7" s="18">
        <v>3.3</v>
      </c>
      <c r="F7" s="18">
        <v>3.5</v>
      </c>
      <c r="G7" s="18">
        <v>3.6</v>
      </c>
      <c r="H7" s="18">
        <v>24.1</v>
      </c>
      <c r="I7" s="18">
        <v>13.3</v>
      </c>
      <c r="J7" s="18">
        <v>7.4</v>
      </c>
    </row>
    <row r="8" spans="1:11" x14ac:dyDescent="0.25">
      <c r="A8" s="17" t="s">
        <v>36</v>
      </c>
      <c r="B8" s="43">
        <v>161539</v>
      </c>
      <c r="C8" s="43">
        <v>161703</v>
      </c>
      <c r="D8" s="43">
        <v>153243</v>
      </c>
      <c r="E8" s="18">
        <v>2.8</v>
      </c>
      <c r="F8" s="18">
        <v>2.6</v>
      </c>
      <c r="G8" s="18">
        <v>2.4</v>
      </c>
      <c r="H8" s="18">
        <v>-0.1</v>
      </c>
      <c r="I8" s="18">
        <v>0.1</v>
      </c>
      <c r="J8" s="18">
        <v>-5.2</v>
      </c>
    </row>
    <row r="9" spans="1:11" x14ac:dyDescent="0.25">
      <c r="A9" s="17" t="s">
        <v>209</v>
      </c>
      <c r="B9" s="43">
        <v>502045</v>
      </c>
      <c r="C9" s="43">
        <v>551713</v>
      </c>
      <c r="D9" s="43">
        <v>613722</v>
      </c>
      <c r="E9" s="18">
        <v>8.6999999999999993</v>
      </c>
      <c r="F9" s="18">
        <v>8.8000000000000007</v>
      </c>
      <c r="G9" s="18">
        <v>9.6</v>
      </c>
      <c r="H9" s="18">
        <v>55</v>
      </c>
      <c r="I9" s="18">
        <v>9.9</v>
      </c>
      <c r="J9" s="18">
        <v>11.2</v>
      </c>
    </row>
    <row r="10" spans="1:11" x14ac:dyDescent="0.25">
      <c r="A10" s="19" t="s">
        <v>37</v>
      </c>
      <c r="B10" s="44">
        <v>5789021</v>
      </c>
      <c r="C10" s="44">
        <v>6244588</v>
      </c>
      <c r="D10" s="44">
        <v>6378153</v>
      </c>
      <c r="E10" s="21">
        <v>100</v>
      </c>
      <c r="F10" s="21">
        <v>100</v>
      </c>
      <c r="G10" s="21">
        <v>100</v>
      </c>
      <c r="H10" s="21">
        <v>14.1</v>
      </c>
      <c r="I10" s="21">
        <v>7.9</v>
      </c>
      <c r="J10" s="21">
        <v>2.1</v>
      </c>
    </row>
    <row r="11" spans="1:11" ht="15" customHeight="1" x14ac:dyDescent="0.25">
      <c r="A11" s="487" t="s">
        <v>2</v>
      </c>
      <c r="B11" s="487"/>
      <c r="C11" s="487"/>
      <c r="D11" s="487"/>
      <c r="E11" s="487"/>
      <c r="F11" s="487"/>
      <c r="G11" s="487"/>
      <c r="H11" s="487"/>
      <c r="I11" s="487"/>
      <c r="J11" s="487"/>
    </row>
    <row r="12" spans="1:11" x14ac:dyDescent="0.25">
      <c r="A12" s="14" t="s">
        <v>206</v>
      </c>
      <c r="B12" s="196">
        <v>714352</v>
      </c>
      <c r="C12" s="196">
        <v>767990</v>
      </c>
      <c r="D12" s="196">
        <v>820328</v>
      </c>
      <c r="E12" s="15">
        <v>14.4</v>
      </c>
      <c r="F12" s="15">
        <v>14.6</v>
      </c>
      <c r="G12" s="15">
        <v>15.3</v>
      </c>
      <c r="H12" s="15">
        <v>-8.8000000000000007</v>
      </c>
      <c r="I12" s="15">
        <v>7.5</v>
      </c>
      <c r="J12" s="15">
        <v>6.8</v>
      </c>
    </row>
    <row r="13" spans="1:11" x14ac:dyDescent="0.25">
      <c r="A13" s="17" t="s">
        <v>34</v>
      </c>
      <c r="B13" s="43">
        <v>3395976</v>
      </c>
      <c r="C13" s="43">
        <v>3560974</v>
      </c>
      <c r="D13" s="43">
        <v>3586868</v>
      </c>
      <c r="E13" s="18">
        <v>68.400000000000006</v>
      </c>
      <c r="F13" s="18">
        <v>67.8</v>
      </c>
      <c r="G13" s="18">
        <v>66.7</v>
      </c>
      <c r="H13" s="18">
        <v>13.1</v>
      </c>
      <c r="I13" s="18">
        <v>4.9000000000000004</v>
      </c>
      <c r="J13" s="18">
        <v>0.7</v>
      </c>
    </row>
    <row r="14" spans="1:11" x14ac:dyDescent="0.25">
      <c r="A14" s="17" t="s">
        <v>35</v>
      </c>
      <c r="B14" s="43">
        <v>141735</v>
      </c>
      <c r="C14" s="43">
        <v>157573</v>
      </c>
      <c r="D14" s="43">
        <v>168434</v>
      </c>
      <c r="E14" s="18">
        <v>2.9</v>
      </c>
      <c r="F14" s="18">
        <v>3</v>
      </c>
      <c r="G14" s="18">
        <v>3.1</v>
      </c>
      <c r="H14" s="18">
        <v>20.100000000000001</v>
      </c>
      <c r="I14" s="18">
        <v>11.2</v>
      </c>
      <c r="J14" s="18">
        <v>6.9</v>
      </c>
    </row>
    <row r="15" spans="1:11" x14ac:dyDescent="0.25">
      <c r="A15" s="17" t="s">
        <v>36</v>
      </c>
      <c r="B15" s="43">
        <v>246762</v>
      </c>
      <c r="C15" s="43">
        <v>248776</v>
      </c>
      <c r="D15" s="43">
        <v>236395</v>
      </c>
      <c r="E15" s="18">
        <v>5</v>
      </c>
      <c r="F15" s="18">
        <v>4.7</v>
      </c>
      <c r="G15" s="18">
        <v>4.4000000000000004</v>
      </c>
      <c r="H15" s="18">
        <v>-2.4</v>
      </c>
      <c r="I15" s="18">
        <v>0.8</v>
      </c>
      <c r="J15" s="18">
        <v>-5</v>
      </c>
    </row>
    <row r="16" spans="1:11" x14ac:dyDescent="0.25">
      <c r="A16" s="17" t="s">
        <v>209</v>
      </c>
      <c r="B16" s="43">
        <v>466211</v>
      </c>
      <c r="C16" s="43">
        <v>514325</v>
      </c>
      <c r="D16" s="43">
        <v>566959</v>
      </c>
      <c r="E16" s="18">
        <v>9.4</v>
      </c>
      <c r="F16" s="18">
        <v>9.8000000000000007</v>
      </c>
      <c r="G16" s="18">
        <v>10.5</v>
      </c>
      <c r="H16" s="18">
        <v>70.400000000000006</v>
      </c>
      <c r="I16" s="18">
        <v>10.3</v>
      </c>
      <c r="J16" s="18">
        <v>10.199999999999999</v>
      </c>
    </row>
    <row r="17" spans="1:12" x14ac:dyDescent="0.25">
      <c r="A17" s="22" t="s">
        <v>37</v>
      </c>
      <c r="B17" s="99">
        <v>4965036</v>
      </c>
      <c r="C17" s="99">
        <v>5249638</v>
      </c>
      <c r="D17" s="99">
        <v>5378984</v>
      </c>
      <c r="E17" s="23">
        <v>100</v>
      </c>
      <c r="F17" s="23">
        <v>100</v>
      </c>
      <c r="G17" s="23">
        <v>100</v>
      </c>
      <c r="H17" s="23">
        <v>12.1</v>
      </c>
      <c r="I17" s="23">
        <v>5.7</v>
      </c>
      <c r="J17" s="23">
        <v>2.5</v>
      </c>
    </row>
    <row r="18" spans="1:12" ht="29.25" customHeight="1" x14ac:dyDescent="0.25">
      <c r="A18" s="499" t="s">
        <v>207</v>
      </c>
      <c r="B18" s="499"/>
      <c r="C18" s="499"/>
      <c r="D18" s="499"/>
      <c r="E18" s="499"/>
      <c r="F18" s="499"/>
      <c r="G18" s="499"/>
      <c r="H18" s="499"/>
      <c r="I18" s="499"/>
      <c r="J18" s="499"/>
      <c r="K18" s="5"/>
    </row>
    <row r="19" spans="1:12" ht="17.5" customHeight="1" x14ac:dyDescent="0.25">
      <c r="A19" s="499" t="s">
        <v>208</v>
      </c>
      <c r="B19" s="499"/>
      <c r="C19" s="499"/>
      <c r="D19" s="499"/>
      <c r="E19" s="499"/>
      <c r="F19" s="499"/>
      <c r="G19" s="499"/>
      <c r="H19" s="499"/>
      <c r="I19" s="499"/>
      <c r="J19" s="499"/>
      <c r="K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2" ht="13" customHeight="1" x14ac:dyDescent="0.25">
      <c r="A21" s="488" t="s">
        <v>3</v>
      </c>
      <c r="B21" s="488"/>
      <c r="C21" s="488"/>
      <c r="D21" s="488"/>
      <c r="E21" s="488"/>
      <c r="F21" s="488"/>
      <c r="G21" s="488"/>
      <c r="H21" s="488"/>
      <c r="I21" s="488"/>
      <c r="J21" s="488"/>
    </row>
    <row r="22" spans="1:12" ht="26.25" customHeight="1" x14ac:dyDescent="0.25">
      <c r="A22" s="500" t="s">
        <v>312</v>
      </c>
      <c r="B22" s="500"/>
      <c r="C22" s="500"/>
      <c r="D22" s="500"/>
      <c r="E22" s="500"/>
      <c r="F22" s="500"/>
      <c r="G22" s="500"/>
      <c r="H22" s="500"/>
      <c r="I22" s="500"/>
      <c r="J22" s="500"/>
    </row>
    <row r="23" spans="1:12" ht="25.5" customHeight="1" x14ac:dyDescent="0.25">
      <c r="A23" s="472" t="s">
        <v>9</v>
      </c>
      <c r="B23" s="487" t="s">
        <v>0</v>
      </c>
      <c r="C23" s="487"/>
      <c r="D23" s="487"/>
      <c r="E23" s="487" t="s">
        <v>4</v>
      </c>
      <c r="F23" s="487"/>
      <c r="G23" s="487"/>
      <c r="H23" s="490" t="s">
        <v>19</v>
      </c>
      <c r="I23" s="490"/>
      <c r="J23" s="490"/>
    </row>
    <row r="24" spans="1:12" x14ac:dyDescent="0.25">
      <c r="A24" s="480"/>
      <c r="B24" s="194">
        <v>2017</v>
      </c>
      <c r="C24" s="194">
        <v>2018</v>
      </c>
      <c r="D24" s="194">
        <v>2019</v>
      </c>
      <c r="E24" s="194">
        <v>2017</v>
      </c>
      <c r="F24" s="194">
        <v>2018</v>
      </c>
      <c r="G24" s="194">
        <v>2019</v>
      </c>
      <c r="H24" s="194">
        <v>2017</v>
      </c>
      <c r="I24" s="194">
        <v>2018</v>
      </c>
      <c r="J24" s="194">
        <v>2019</v>
      </c>
    </row>
    <row r="25" spans="1:12" x14ac:dyDescent="0.25">
      <c r="A25" s="473" t="s">
        <v>1</v>
      </c>
      <c r="B25" s="473"/>
      <c r="C25" s="473"/>
      <c r="D25" s="473"/>
      <c r="E25" s="473"/>
      <c r="F25" s="473"/>
      <c r="G25" s="473"/>
      <c r="H25" s="473"/>
      <c r="I25" s="473"/>
      <c r="J25" s="473"/>
    </row>
    <row r="26" spans="1:12" x14ac:dyDescent="0.25">
      <c r="A26" s="389" t="s">
        <v>206</v>
      </c>
      <c r="B26" s="43">
        <v>817015</v>
      </c>
      <c r="C26" s="43">
        <v>890288</v>
      </c>
      <c r="D26" s="43">
        <v>949991</v>
      </c>
      <c r="E26" s="408">
        <v>14.1</v>
      </c>
      <c r="F26" s="408">
        <v>14.3</v>
      </c>
      <c r="G26" s="408">
        <v>14.9</v>
      </c>
      <c r="H26" s="408">
        <v>-6.4</v>
      </c>
      <c r="I26" s="408">
        <v>9</v>
      </c>
      <c r="J26" s="408">
        <v>6.7</v>
      </c>
      <c r="L26" s="46"/>
    </row>
    <row r="27" spans="1:12" x14ac:dyDescent="0.25">
      <c r="A27" s="407" t="s">
        <v>34</v>
      </c>
      <c r="B27" s="43">
        <v>4117904</v>
      </c>
      <c r="C27" s="43">
        <v>4424973</v>
      </c>
      <c r="D27" s="43">
        <v>4429363</v>
      </c>
      <c r="E27" s="408">
        <v>71.099999999999994</v>
      </c>
      <c r="F27" s="408">
        <v>70.900000000000006</v>
      </c>
      <c r="G27" s="408">
        <v>69.400000000000006</v>
      </c>
      <c r="H27" s="408">
        <v>15.6</v>
      </c>
      <c r="I27" s="408">
        <v>7.5</v>
      </c>
      <c r="J27" s="408">
        <v>0.1</v>
      </c>
    </row>
    <row r="28" spans="1:12" x14ac:dyDescent="0.25">
      <c r="A28" s="407" t="s">
        <v>35</v>
      </c>
      <c r="B28" s="43">
        <v>190518</v>
      </c>
      <c r="C28" s="43">
        <v>215911</v>
      </c>
      <c r="D28" s="43">
        <v>231834</v>
      </c>
      <c r="E28" s="408">
        <v>3.3</v>
      </c>
      <c r="F28" s="408">
        <v>3.5</v>
      </c>
      <c r="G28" s="408">
        <v>3.6</v>
      </c>
      <c r="H28" s="408">
        <v>24.1</v>
      </c>
      <c r="I28" s="408">
        <v>13.3</v>
      </c>
      <c r="J28" s="408">
        <v>7.4</v>
      </c>
    </row>
    <row r="29" spans="1:12" x14ac:dyDescent="0.25">
      <c r="A29" s="407" t="s">
        <v>36</v>
      </c>
      <c r="B29" s="43">
        <v>161539</v>
      </c>
      <c r="C29" s="43">
        <v>161703</v>
      </c>
      <c r="D29" s="43">
        <v>153243</v>
      </c>
      <c r="E29" s="408">
        <v>2.8</v>
      </c>
      <c r="F29" s="408">
        <v>2.6</v>
      </c>
      <c r="G29" s="408">
        <v>2.4</v>
      </c>
      <c r="H29" s="408">
        <v>-0.1</v>
      </c>
      <c r="I29" s="408">
        <v>0.1</v>
      </c>
      <c r="J29" s="408">
        <v>-5.2</v>
      </c>
    </row>
    <row r="30" spans="1:12" x14ac:dyDescent="0.25">
      <c r="A30" s="407" t="s">
        <v>209</v>
      </c>
      <c r="B30" s="43">
        <v>502045</v>
      </c>
      <c r="C30" s="43">
        <v>551713</v>
      </c>
      <c r="D30" s="43">
        <v>613722</v>
      </c>
      <c r="E30" s="408">
        <v>8.6999999999999993</v>
      </c>
      <c r="F30" s="408">
        <v>8.8000000000000007</v>
      </c>
      <c r="G30" s="408">
        <v>9.6</v>
      </c>
      <c r="H30" s="408">
        <v>55</v>
      </c>
      <c r="I30" s="408">
        <v>9.9</v>
      </c>
      <c r="J30" s="408">
        <v>11.2</v>
      </c>
    </row>
    <row r="31" spans="1:12" x14ac:dyDescent="0.25">
      <c r="A31" s="401" t="s">
        <v>354</v>
      </c>
      <c r="B31" s="44">
        <v>5789021</v>
      </c>
      <c r="C31" s="44">
        <v>6244588</v>
      </c>
      <c r="D31" s="44">
        <v>6378153</v>
      </c>
      <c r="E31" s="411">
        <v>100</v>
      </c>
      <c r="F31" s="411">
        <v>100</v>
      </c>
      <c r="G31" s="411">
        <v>100</v>
      </c>
      <c r="H31" s="411">
        <v>14.1</v>
      </c>
      <c r="I31" s="411">
        <v>7.9</v>
      </c>
      <c r="J31" s="411">
        <v>2.1</v>
      </c>
      <c r="K31" s="46"/>
    </row>
    <row r="32" spans="1:12" x14ac:dyDescent="0.25">
      <c r="A32" s="473" t="s">
        <v>2</v>
      </c>
      <c r="B32" s="473"/>
      <c r="C32" s="473"/>
      <c r="D32" s="473"/>
      <c r="E32" s="473"/>
      <c r="F32" s="473"/>
      <c r="G32" s="473"/>
      <c r="H32" s="473"/>
      <c r="I32" s="473"/>
      <c r="J32" s="473"/>
    </row>
    <row r="33" spans="1:12" x14ac:dyDescent="0.25">
      <c r="A33" s="389" t="s">
        <v>206</v>
      </c>
      <c r="B33" s="43">
        <v>714352</v>
      </c>
      <c r="C33" s="43">
        <v>767990</v>
      </c>
      <c r="D33" s="43">
        <v>820328</v>
      </c>
      <c r="E33" s="408">
        <v>14.4</v>
      </c>
      <c r="F33" s="408">
        <v>14.6</v>
      </c>
      <c r="G33" s="408">
        <v>15.3</v>
      </c>
      <c r="H33" s="408">
        <v>-8.8000000000000007</v>
      </c>
      <c r="I33" s="408">
        <v>7.5</v>
      </c>
      <c r="J33" s="408">
        <v>6.8</v>
      </c>
      <c r="L33" s="46"/>
    </row>
    <row r="34" spans="1:12" x14ac:dyDescent="0.25">
      <c r="A34" s="407" t="s">
        <v>34</v>
      </c>
      <c r="B34" s="43">
        <v>3395976</v>
      </c>
      <c r="C34" s="43">
        <v>3560974</v>
      </c>
      <c r="D34" s="43">
        <v>3586868</v>
      </c>
      <c r="E34" s="408">
        <v>68.400000000000006</v>
      </c>
      <c r="F34" s="408">
        <v>67.8</v>
      </c>
      <c r="G34" s="408">
        <v>66.7</v>
      </c>
      <c r="H34" s="408">
        <v>13.1</v>
      </c>
      <c r="I34" s="408">
        <v>4.9000000000000004</v>
      </c>
      <c r="J34" s="408">
        <v>0.7</v>
      </c>
    </row>
    <row r="35" spans="1:12" x14ac:dyDescent="0.25">
      <c r="A35" s="407" t="s">
        <v>35</v>
      </c>
      <c r="B35" s="43">
        <v>141735</v>
      </c>
      <c r="C35" s="43">
        <v>157573</v>
      </c>
      <c r="D35" s="43">
        <v>168434</v>
      </c>
      <c r="E35" s="408">
        <v>2.9</v>
      </c>
      <c r="F35" s="408">
        <v>3</v>
      </c>
      <c r="G35" s="408">
        <v>3.1</v>
      </c>
      <c r="H35" s="408">
        <v>20.100000000000001</v>
      </c>
      <c r="I35" s="408">
        <v>11.2</v>
      </c>
      <c r="J35" s="408">
        <v>6.9</v>
      </c>
    </row>
    <row r="36" spans="1:12" x14ac:dyDescent="0.25">
      <c r="A36" s="407" t="s">
        <v>36</v>
      </c>
      <c r="B36" s="43">
        <v>246762</v>
      </c>
      <c r="C36" s="43">
        <v>248776</v>
      </c>
      <c r="D36" s="43">
        <v>236395</v>
      </c>
      <c r="E36" s="408">
        <v>5</v>
      </c>
      <c r="F36" s="408">
        <v>4.7</v>
      </c>
      <c r="G36" s="408">
        <v>4.4000000000000004</v>
      </c>
      <c r="H36" s="408">
        <v>-2.4</v>
      </c>
      <c r="I36" s="408">
        <v>0.8</v>
      </c>
      <c r="J36" s="408">
        <v>-5</v>
      </c>
    </row>
    <row r="37" spans="1:12" x14ac:dyDescent="0.25">
      <c r="A37" s="407" t="s">
        <v>209</v>
      </c>
      <c r="B37" s="43">
        <v>466211</v>
      </c>
      <c r="C37" s="43">
        <v>514325</v>
      </c>
      <c r="D37" s="43">
        <v>566959</v>
      </c>
      <c r="E37" s="408">
        <v>9.4</v>
      </c>
      <c r="F37" s="408">
        <v>9.8000000000000007</v>
      </c>
      <c r="G37" s="408">
        <v>10.5</v>
      </c>
      <c r="H37" s="408">
        <v>70.400000000000006</v>
      </c>
      <c r="I37" s="408">
        <v>10.3</v>
      </c>
      <c r="J37" s="408">
        <v>10.199999999999999</v>
      </c>
    </row>
    <row r="38" spans="1:12" x14ac:dyDescent="0.25">
      <c r="A38" s="401" t="s">
        <v>355</v>
      </c>
      <c r="B38" s="44">
        <v>4965036</v>
      </c>
      <c r="C38" s="44">
        <v>5249638</v>
      </c>
      <c r="D38" s="44">
        <v>5378984</v>
      </c>
      <c r="E38" s="411">
        <v>100</v>
      </c>
      <c r="F38" s="411">
        <v>100</v>
      </c>
      <c r="G38" s="411">
        <v>100</v>
      </c>
      <c r="H38" s="411">
        <v>12.1</v>
      </c>
      <c r="I38" s="411">
        <v>5.7</v>
      </c>
      <c r="J38" s="411">
        <v>2.5</v>
      </c>
      <c r="K38" s="46"/>
      <c r="L38" s="12"/>
    </row>
    <row r="39" spans="1:12" x14ac:dyDescent="0.25">
      <c r="A39" s="473" t="s">
        <v>8</v>
      </c>
      <c r="B39" s="473"/>
      <c r="C39" s="473"/>
      <c r="D39" s="473"/>
      <c r="E39" s="473"/>
      <c r="F39" s="473"/>
      <c r="G39" s="473"/>
      <c r="H39" s="473"/>
      <c r="I39" s="473"/>
      <c r="J39" s="473"/>
    </row>
    <row r="40" spans="1:12" x14ac:dyDescent="0.25">
      <c r="A40" s="389" t="s">
        <v>206</v>
      </c>
      <c r="B40" s="196">
        <v>1531367</v>
      </c>
      <c r="C40" s="196">
        <v>1658278</v>
      </c>
      <c r="D40" s="196">
        <v>1770319</v>
      </c>
      <c r="E40" s="391">
        <v>14.2</v>
      </c>
      <c r="F40" s="391">
        <v>14.4</v>
      </c>
      <c r="G40" s="391">
        <v>15.1</v>
      </c>
      <c r="H40" s="391">
        <v>-7.5</v>
      </c>
      <c r="I40" s="391">
        <v>8.3000000000000007</v>
      </c>
      <c r="J40" s="391">
        <v>6.8</v>
      </c>
      <c r="K40" s="46"/>
    </row>
    <row r="41" spans="1:12" x14ac:dyDescent="0.25">
      <c r="A41" s="407" t="s">
        <v>34</v>
      </c>
      <c r="B41" s="43">
        <v>7513880</v>
      </c>
      <c r="C41" s="43">
        <v>7985947</v>
      </c>
      <c r="D41" s="43">
        <v>8016231</v>
      </c>
      <c r="E41" s="408">
        <v>69.900000000000006</v>
      </c>
      <c r="F41" s="408">
        <v>69.5</v>
      </c>
      <c r="G41" s="408">
        <v>68.2</v>
      </c>
      <c r="H41" s="408">
        <v>14.5</v>
      </c>
      <c r="I41" s="408">
        <v>6.3</v>
      </c>
      <c r="J41" s="408">
        <v>0.4</v>
      </c>
      <c r="K41" s="46"/>
    </row>
    <row r="42" spans="1:12" x14ac:dyDescent="0.25">
      <c r="A42" s="407" t="s">
        <v>35</v>
      </c>
      <c r="B42" s="43">
        <v>332253</v>
      </c>
      <c r="C42" s="43">
        <v>373484</v>
      </c>
      <c r="D42" s="43">
        <v>400268</v>
      </c>
      <c r="E42" s="408">
        <v>3.1</v>
      </c>
      <c r="F42" s="408">
        <v>3.2</v>
      </c>
      <c r="G42" s="408">
        <v>3.4</v>
      </c>
      <c r="H42" s="408">
        <v>22.4</v>
      </c>
      <c r="I42" s="408">
        <v>12.4</v>
      </c>
      <c r="J42" s="408">
        <v>7.2</v>
      </c>
      <c r="K42" s="46"/>
    </row>
    <row r="43" spans="1:12" x14ac:dyDescent="0.25">
      <c r="A43" s="407" t="s">
        <v>36</v>
      </c>
      <c r="B43" s="43">
        <v>408301</v>
      </c>
      <c r="C43" s="43">
        <v>410479</v>
      </c>
      <c r="D43" s="43">
        <v>389638</v>
      </c>
      <c r="E43" s="408">
        <v>3.8</v>
      </c>
      <c r="F43" s="408">
        <v>3.6</v>
      </c>
      <c r="G43" s="408">
        <v>3.3</v>
      </c>
      <c r="H43" s="408">
        <v>-1.5</v>
      </c>
      <c r="I43" s="408">
        <v>0.5</v>
      </c>
      <c r="J43" s="408">
        <v>-5.0999999999999996</v>
      </c>
      <c r="K43" s="305"/>
    </row>
    <row r="44" spans="1:12" x14ac:dyDescent="0.25">
      <c r="A44" s="407" t="s">
        <v>209</v>
      </c>
      <c r="B44" s="43">
        <v>968256</v>
      </c>
      <c r="C44" s="43">
        <v>1066038</v>
      </c>
      <c r="D44" s="43">
        <v>1180681</v>
      </c>
      <c r="E44" s="408">
        <v>9</v>
      </c>
      <c r="F44" s="408">
        <v>9.3000000000000007</v>
      </c>
      <c r="G44" s="408">
        <v>10</v>
      </c>
      <c r="H44" s="408">
        <v>62</v>
      </c>
      <c r="I44" s="408">
        <v>10.1</v>
      </c>
      <c r="J44" s="408">
        <v>10.8</v>
      </c>
      <c r="K44" s="46"/>
    </row>
    <row r="45" spans="1:12" x14ac:dyDescent="0.25">
      <c r="A45" s="402" t="s">
        <v>84</v>
      </c>
      <c r="B45" s="99">
        <v>10754057</v>
      </c>
      <c r="C45" s="99">
        <v>11494226</v>
      </c>
      <c r="D45" s="99">
        <v>11757137</v>
      </c>
      <c r="E45" s="393">
        <v>100</v>
      </c>
      <c r="F45" s="393">
        <v>100</v>
      </c>
      <c r="G45" s="393">
        <v>100</v>
      </c>
      <c r="H45" s="393">
        <v>13.1</v>
      </c>
      <c r="I45" s="393">
        <v>6.9</v>
      </c>
      <c r="J45" s="393">
        <v>2.2999999999999998</v>
      </c>
      <c r="K45" s="46"/>
    </row>
    <row r="46" spans="1:12" ht="15" customHeight="1" x14ac:dyDescent="0.25">
      <c r="A46" s="499" t="s">
        <v>207</v>
      </c>
      <c r="B46" s="499"/>
      <c r="C46" s="499"/>
      <c r="D46" s="499"/>
      <c r="E46" s="499"/>
      <c r="F46" s="499"/>
      <c r="G46" s="499"/>
      <c r="H46" s="499"/>
      <c r="I46" s="499"/>
      <c r="J46" s="499"/>
    </row>
    <row r="47" spans="1:12" ht="26.15" customHeight="1" x14ac:dyDescent="0.25">
      <c r="A47" s="499" t="s">
        <v>208</v>
      </c>
      <c r="B47" s="499"/>
      <c r="C47" s="499"/>
      <c r="D47" s="499"/>
      <c r="E47" s="499"/>
      <c r="F47" s="499"/>
      <c r="G47" s="499"/>
      <c r="H47" s="499"/>
      <c r="I47" s="499"/>
      <c r="J47" s="499"/>
    </row>
    <row r="48" spans="1:12" x14ac:dyDescent="0.25">
      <c r="A48" s="5"/>
      <c r="B48" s="5"/>
      <c r="C48" s="5"/>
      <c r="D48" s="5"/>
      <c r="E48" s="5"/>
      <c r="F48" s="5"/>
      <c r="G48" s="5"/>
    </row>
    <row r="49" spans="1:10" x14ac:dyDescent="0.25">
      <c r="A49" s="488" t="s">
        <v>3</v>
      </c>
      <c r="B49" s="488"/>
      <c r="C49" s="488"/>
      <c r="D49" s="488"/>
      <c r="E49" s="488"/>
      <c r="F49" s="488"/>
      <c r="G49" s="488"/>
      <c r="H49" s="488"/>
      <c r="I49" s="488"/>
      <c r="J49" s="488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18:J18"/>
    <mergeCell ref="A21:J21"/>
    <mergeCell ref="A22:J22"/>
    <mergeCell ref="A23:A24"/>
    <mergeCell ref="B23:D23"/>
    <mergeCell ref="E23:G23"/>
    <mergeCell ref="H23:J23"/>
    <mergeCell ref="A19:J19"/>
    <mergeCell ref="A25:J25"/>
    <mergeCell ref="A32:J32"/>
    <mergeCell ref="A39:J39"/>
    <mergeCell ref="A49:J49"/>
    <mergeCell ref="A46:J46"/>
    <mergeCell ref="A47:J4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63"/>
  <sheetViews>
    <sheetView view="pageBreakPreview" zoomScale="85" zoomScaleNormal="100" zoomScaleSheetLayoutView="85" workbookViewId="0">
      <selection activeCell="F70" sqref="F70"/>
    </sheetView>
  </sheetViews>
  <sheetFormatPr defaultRowHeight="14" x14ac:dyDescent="0.3"/>
  <cols>
    <col min="1" max="1" width="45.1796875" style="184" customWidth="1"/>
    <col min="2" max="4" width="12.26953125" style="184" customWidth="1"/>
    <col min="5" max="6" width="30.81640625" style="184" customWidth="1"/>
    <col min="7" max="14" width="12.26953125" style="184" customWidth="1"/>
    <col min="15" max="15" width="77.26953125" style="184" customWidth="1"/>
    <col min="16" max="16" width="12.26953125" style="184" hidden="1" customWidth="1"/>
    <col min="17" max="17" width="69" style="184" hidden="1" customWidth="1"/>
    <col min="18" max="256" width="9.1796875" style="184"/>
    <col min="257" max="257" width="45.1796875" style="184" customWidth="1"/>
    <col min="258" max="260" width="12.26953125" style="184" customWidth="1"/>
    <col min="261" max="262" width="30.81640625" style="184" customWidth="1"/>
    <col min="263" max="270" width="12.26953125" style="184" customWidth="1"/>
    <col min="271" max="271" width="77.26953125" style="184" customWidth="1"/>
    <col min="272" max="273" width="0" style="184" hidden="1" customWidth="1"/>
    <col min="274" max="512" width="9.1796875" style="184"/>
    <col min="513" max="513" width="45.1796875" style="184" customWidth="1"/>
    <col min="514" max="516" width="12.26953125" style="184" customWidth="1"/>
    <col min="517" max="518" width="30.81640625" style="184" customWidth="1"/>
    <col min="519" max="526" width="12.26953125" style="184" customWidth="1"/>
    <col min="527" max="527" width="77.26953125" style="184" customWidth="1"/>
    <col min="528" max="529" width="0" style="184" hidden="1" customWidth="1"/>
    <col min="530" max="768" width="9.1796875" style="184"/>
    <col min="769" max="769" width="45.1796875" style="184" customWidth="1"/>
    <col min="770" max="772" width="12.26953125" style="184" customWidth="1"/>
    <col min="773" max="774" width="30.81640625" style="184" customWidth="1"/>
    <col min="775" max="782" width="12.26953125" style="184" customWidth="1"/>
    <col min="783" max="783" width="77.26953125" style="184" customWidth="1"/>
    <col min="784" max="785" width="0" style="184" hidden="1" customWidth="1"/>
    <col min="786" max="1024" width="9.1796875" style="184"/>
    <col min="1025" max="1025" width="45.1796875" style="184" customWidth="1"/>
    <col min="1026" max="1028" width="12.26953125" style="184" customWidth="1"/>
    <col min="1029" max="1030" width="30.81640625" style="184" customWidth="1"/>
    <col min="1031" max="1038" width="12.26953125" style="184" customWidth="1"/>
    <col min="1039" max="1039" width="77.26953125" style="184" customWidth="1"/>
    <col min="1040" max="1041" width="0" style="184" hidden="1" customWidth="1"/>
    <col min="1042" max="1280" width="9.1796875" style="184"/>
    <col min="1281" max="1281" width="45.1796875" style="184" customWidth="1"/>
    <col min="1282" max="1284" width="12.26953125" style="184" customWidth="1"/>
    <col min="1285" max="1286" width="30.81640625" style="184" customWidth="1"/>
    <col min="1287" max="1294" width="12.26953125" style="184" customWidth="1"/>
    <col min="1295" max="1295" width="77.26953125" style="184" customWidth="1"/>
    <col min="1296" max="1297" width="0" style="184" hidden="1" customWidth="1"/>
    <col min="1298" max="1536" width="9.1796875" style="184"/>
    <col min="1537" max="1537" width="45.1796875" style="184" customWidth="1"/>
    <col min="1538" max="1540" width="12.26953125" style="184" customWidth="1"/>
    <col min="1541" max="1542" width="30.81640625" style="184" customWidth="1"/>
    <col min="1543" max="1550" width="12.26953125" style="184" customWidth="1"/>
    <col min="1551" max="1551" width="77.26953125" style="184" customWidth="1"/>
    <col min="1552" max="1553" width="0" style="184" hidden="1" customWidth="1"/>
    <col min="1554" max="1792" width="9.1796875" style="184"/>
    <col min="1793" max="1793" width="45.1796875" style="184" customWidth="1"/>
    <col min="1794" max="1796" width="12.26953125" style="184" customWidth="1"/>
    <col min="1797" max="1798" width="30.81640625" style="184" customWidth="1"/>
    <col min="1799" max="1806" width="12.26953125" style="184" customWidth="1"/>
    <col min="1807" max="1807" width="77.26953125" style="184" customWidth="1"/>
    <col min="1808" max="1809" width="0" style="184" hidden="1" customWidth="1"/>
    <col min="1810" max="2048" width="9.1796875" style="184"/>
    <col min="2049" max="2049" width="45.1796875" style="184" customWidth="1"/>
    <col min="2050" max="2052" width="12.26953125" style="184" customWidth="1"/>
    <col min="2053" max="2054" width="30.81640625" style="184" customWidth="1"/>
    <col min="2055" max="2062" width="12.26953125" style="184" customWidth="1"/>
    <col min="2063" max="2063" width="77.26953125" style="184" customWidth="1"/>
    <col min="2064" max="2065" width="0" style="184" hidden="1" customWidth="1"/>
    <col min="2066" max="2304" width="9.1796875" style="184"/>
    <col min="2305" max="2305" width="45.1796875" style="184" customWidth="1"/>
    <col min="2306" max="2308" width="12.26953125" style="184" customWidth="1"/>
    <col min="2309" max="2310" width="30.81640625" style="184" customWidth="1"/>
    <col min="2311" max="2318" width="12.26953125" style="184" customWidth="1"/>
    <col min="2319" max="2319" width="77.26953125" style="184" customWidth="1"/>
    <col min="2320" max="2321" width="0" style="184" hidden="1" customWidth="1"/>
    <col min="2322" max="2560" width="9.1796875" style="184"/>
    <col min="2561" max="2561" width="45.1796875" style="184" customWidth="1"/>
    <col min="2562" max="2564" width="12.26953125" style="184" customWidth="1"/>
    <col min="2565" max="2566" width="30.81640625" style="184" customWidth="1"/>
    <col min="2567" max="2574" width="12.26953125" style="184" customWidth="1"/>
    <col min="2575" max="2575" width="77.26953125" style="184" customWidth="1"/>
    <col min="2576" max="2577" width="0" style="184" hidden="1" customWidth="1"/>
    <col min="2578" max="2816" width="9.1796875" style="184"/>
    <col min="2817" max="2817" width="45.1796875" style="184" customWidth="1"/>
    <col min="2818" max="2820" width="12.26953125" style="184" customWidth="1"/>
    <col min="2821" max="2822" width="30.81640625" style="184" customWidth="1"/>
    <col min="2823" max="2830" width="12.26953125" style="184" customWidth="1"/>
    <col min="2831" max="2831" width="77.26953125" style="184" customWidth="1"/>
    <col min="2832" max="2833" width="0" style="184" hidden="1" customWidth="1"/>
    <col min="2834" max="3072" width="9.1796875" style="184"/>
    <col min="3073" max="3073" width="45.1796875" style="184" customWidth="1"/>
    <col min="3074" max="3076" width="12.26953125" style="184" customWidth="1"/>
    <col min="3077" max="3078" width="30.81640625" style="184" customWidth="1"/>
    <col min="3079" max="3086" width="12.26953125" style="184" customWidth="1"/>
    <col min="3087" max="3087" width="77.26953125" style="184" customWidth="1"/>
    <col min="3088" max="3089" width="0" style="184" hidden="1" customWidth="1"/>
    <col min="3090" max="3328" width="9.1796875" style="184"/>
    <col min="3329" max="3329" width="45.1796875" style="184" customWidth="1"/>
    <col min="3330" max="3332" width="12.26953125" style="184" customWidth="1"/>
    <col min="3333" max="3334" width="30.81640625" style="184" customWidth="1"/>
    <col min="3335" max="3342" width="12.26953125" style="184" customWidth="1"/>
    <col min="3343" max="3343" width="77.26953125" style="184" customWidth="1"/>
    <col min="3344" max="3345" width="0" style="184" hidden="1" customWidth="1"/>
    <col min="3346" max="3584" width="9.1796875" style="184"/>
    <col min="3585" max="3585" width="45.1796875" style="184" customWidth="1"/>
    <col min="3586" max="3588" width="12.26953125" style="184" customWidth="1"/>
    <col min="3589" max="3590" width="30.81640625" style="184" customWidth="1"/>
    <col min="3591" max="3598" width="12.26953125" style="184" customWidth="1"/>
    <col min="3599" max="3599" width="77.26953125" style="184" customWidth="1"/>
    <col min="3600" max="3601" width="0" style="184" hidden="1" customWidth="1"/>
    <col min="3602" max="3840" width="9.1796875" style="184"/>
    <col min="3841" max="3841" width="45.1796875" style="184" customWidth="1"/>
    <col min="3842" max="3844" width="12.26953125" style="184" customWidth="1"/>
    <col min="3845" max="3846" width="30.81640625" style="184" customWidth="1"/>
    <col min="3847" max="3854" width="12.26953125" style="184" customWidth="1"/>
    <col min="3855" max="3855" width="77.26953125" style="184" customWidth="1"/>
    <col min="3856" max="3857" width="0" style="184" hidden="1" customWidth="1"/>
    <col min="3858" max="4096" width="9.1796875" style="184"/>
    <col min="4097" max="4097" width="45.1796875" style="184" customWidth="1"/>
    <col min="4098" max="4100" width="12.26953125" style="184" customWidth="1"/>
    <col min="4101" max="4102" width="30.81640625" style="184" customWidth="1"/>
    <col min="4103" max="4110" width="12.26953125" style="184" customWidth="1"/>
    <col min="4111" max="4111" width="77.26953125" style="184" customWidth="1"/>
    <col min="4112" max="4113" width="0" style="184" hidden="1" customWidth="1"/>
    <col min="4114" max="4352" width="9.1796875" style="184"/>
    <col min="4353" max="4353" width="45.1796875" style="184" customWidth="1"/>
    <col min="4354" max="4356" width="12.26953125" style="184" customWidth="1"/>
    <col min="4357" max="4358" width="30.81640625" style="184" customWidth="1"/>
    <col min="4359" max="4366" width="12.26953125" style="184" customWidth="1"/>
    <col min="4367" max="4367" width="77.26953125" style="184" customWidth="1"/>
    <col min="4368" max="4369" width="0" style="184" hidden="1" customWidth="1"/>
    <col min="4370" max="4608" width="9.1796875" style="184"/>
    <col min="4609" max="4609" width="45.1796875" style="184" customWidth="1"/>
    <col min="4610" max="4612" width="12.26953125" style="184" customWidth="1"/>
    <col min="4613" max="4614" width="30.81640625" style="184" customWidth="1"/>
    <col min="4615" max="4622" width="12.26953125" style="184" customWidth="1"/>
    <col min="4623" max="4623" width="77.26953125" style="184" customWidth="1"/>
    <col min="4624" max="4625" width="0" style="184" hidden="1" customWidth="1"/>
    <col min="4626" max="4864" width="9.1796875" style="184"/>
    <col min="4865" max="4865" width="45.1796875" style="184" customWidth="1"/>
    <col min="4866" max="4868" width="12.26953125" style="184" customWidth="1"/>
    <col min="4869" max="4870" width="30.81640625" style="184" customWidth="1"/>
    <col min="4871" max="4878" width="12.26953125" style="184" customWidth="1"/>
    <col min="4879" max="4879" width="77.26953125" style="184" customWidth="1"/>
    <col min="4880" max="4881" width="0" style="184" hidden="1" customWidth="1"/>
    <col min="4882" max="5120" width="9.1796875" style="184"/>
    <col min="5121" max="5121" width="45.1796875" style="184" customWidth="1"/>
    <col min="5122" max="5124" width="12.26953125" style="184" customWidth="1"/>
    <col min="5125" max="5126" width="30.81640625" style="184" customWidth="1"/>
    <col min="5127" max="5134" width="12.26953125" style="184" customWidth="1"/>
    <col min="5135" max="5135" width="77.26953125" style="184" customWidth="1"/>
    <col min="5136" max="5137" width="0" style="184" hidden="1" customWidth="1"/>
    <col min="5138" max="5376" width="9.1796875" style="184"/>
    <col min="5377" max="5377" width="45.1796875" style="184" customWidth="1"/>
    <col min="5378" max="5380" width="12.26953125" style="184" customWidth="1"/>
    <col min="5381" max="5382" width="30.81640625" style="184" customWidth="1"/>
    <col min="5383" max="5390" width="12.26953125" style="184" customWidth="1"/>
    <col min="5391" max="5391" width="77.26953125" style="184" customWidth="1"/>
    <col min="5392" max="5393" width="0" style="184" hidden="1" customWidth="1"/>
    <col min="5394" max="5632" width="9.1796875" style="184"/>
    <col min="5633" max="5633" width="45.1796875" style="184" customWidth="1"/>
    <col min="5634" max="5636" width="12.26953125" style="184" customWidth="1"/>
    <col min="5637" max="5638" width="30.81640625" style="184" customWidth="1"/>
    <col min="5639" max="5646" width="12.26953125" style="184" customWidth="1"/>
    <col min="5647" max="5647" width="77.26953125" style="184" customWidth="1"/>
    <col min="5648" max="5649" width="0" style="184" hidden="1" customWidth="1"/>
    <col min="5650" max="5888" width="9.1796875" style="184"/>
    <col min="5889" max="5889" width="45.1796875" style="184" customWidth="1"/>
    <col min="5890" max="5892" width="12.26953125" style="184" customWidth="1"/>
    <col min="5893" max="5894" width="30.81640625" style="184" customWidth="1"/>
    <col min="5895" max="5902" width="12.26953125" style="184" customWidth="1"/>
    <col min="5903" max="5903" width="77.26953125" style="184" customWidth="1"/>
    <col min="5904" max="5905" width="0" style="184" hidden="1" customWidth="1"/>
    <col min="5906" max="6144" width="9.1796875" style="184"/>
    <col min="6145" max="6145" width="45.1796875" style="184" customWidth="1"/>
    <col min="6146" max="6148" width="12.26953125" style="184" customWidth="1"/>
    <col min="6149" max="6150" width="30.81640625" style="184" customWidth="1"/>
    <col min="6151" max="6158" width="12.26953125" style="184" customWidth="1"/>
    <col min="6159" max="6159" width="77.26953125" style="184" customWidth="1"/>
    <col min="6160" max="6161" width="0" style="184" hidden="1" customWidth="1"/>
    <col min="6162" max="6400" width="9.1796875" style="184"/>
    <col min="6401" max="6401" width="45.1796875" style="184" customWidth="1"/>
    <col min="6402" max="6404" width="12.26953125" style="184" customWidth="1"/>
    <col min="6405" max="6406" width="30.81640625" style="184" customWidth="1"/>
    <col min="6407" max="6414" width="12.26953125" style="184" customWidth="1"/>
    <col min="6415" max="6415" width="77.26953125" style="184" customWidth="1"/>
    <col min="6416" max="6417" width="0" style="184" hidden="1" customWidth="1"/>
    <col min="6418" max="6656" width="9.1796875" style="184"/>
    <col min="6657" max="6657" width="45.1796875" style="184" customWidth="1"/>
    <col min="6658" max="6660" width="12.26953125" style="184" customWidth="1"/>
    <col min="6661" max="6662" width="30.81640625" style="184" customWidth="1"/>
    <col min="6663" max="6670" width="12.26953125" style="184" customWidth="1"/>
    <col min="6671" max="6671" width="77.26953125" style="184" customWidth="1"/>
    <col min="6672" max="6673" width="0" style="184" hidden="1" customWidth="1"/>
    <col min="6674" max="6912" width="9.1796875" style="184"/>
    <col min="6913" max="6913" width="45.1796875" style="184" customWidth="1"/>
    <col min="6914" max="6916" width="12.26953125" style="184" customWidth="1"/>
    <col min="6917" max="6918" width="30.81640625" style="184" customWidth="1"/>
    <col min="6919" max="6926" width="12.26953125" style="184" customWidth="1"/>
    <col min="6927" max="6927" width="77.26953125" style="184" customWidth="1"/>
    <col min="6928" max="6929" width="0" style="184" hidden="1" customWidth="1"/>
    <col min="6930" max="7168" width="9.1796875" style="184"/>
    <col min="7169" max="7169" width="45.1796875" style="184" customWidth="1"/>
    <col min="7170" max="7172" width="12.26953125" style="184" customWidth="1"/>
    <col min="7173" max="7174" width="30.81640625" style="184" customWidth="1"/>
    <col min="7175" max="7182" width="12.26953125" style="184" customWidth="1"/>
    <col min="7183" max="7183" width="77.26953125" style="184" customWidth="1"/>
    <col min="7184" max="7185" width="0" style="184" hidden="1" customWidth="1"/>
    <col min="7186" max="7424" width="9.1796875" style="184"/>
    <col min="7425" max="7425" width="45.1796875" style="184" customWidth="1"/>
    <col min="7426" max="7428" width="12.26953125" style="184" customWidth="1"/>
    <col min="7429" max="7430" width="30.81640625" style="184" customWidth="1"/>
    <col min="7431" max="7438" width="12.26953125" style="184" customWidth="1"/>
    <col min="7439" max="7439" width="77.26953125" style="184" customWidth="1"/>
    <col min="7440" max="7441" width="0" style="184" hidden="1" customWidth="1"/>
    <col min="7442" max="7680" width="9.1796875" style="184"/>
    <col min="7681" max="7681" width="45.1796875" style="184" customWidth="1"/>
    <col min="7682" max="7684" width="12.26953125" style="184" customWidth="1"/>
    <col min="7685" max="7686" width="30.81640625" style="184" customWidth="1"/>
    <col min="7687" max="7694" width="12.26953125" style="184" customWidth="1"/>
    <col min="7695" max="7695" width="77.26953125" style="184" customWidth="1"/>
    <col min="7696" max="7697" width="0" style="184" hidden="1" customWidth="1"/>
    <col min="7698" max="7936" width="9.1796875" style="184"/>
    <col min="7937" max="7937" width="45.1796875" style="184" customWidth="1"/>
    <col min="7938" max="7940" width="12.26953125" style="184" customWidth="1"/>
    <col min="7941" max="7942" width="30.81640625" style="184" customWidth="1"/>
    <col min="7943" max="7950" width="12.26953125" style="184" customWidth="1"/>
    <col min="7951" max="7951" width="77.26953125" style="184" customWidth="1"/>
    <col min="7952" max="7953" width="0" style="184" hidden="1" customWidth="1"/>
    <col min="7954" max="8192" width="9.1796875" style="184"/>
    <col min="8193" max="8193" width="45.1796875" style="184" customWidth="1"/>
    <col min="8194" max="8196" width="12.26953125" style="184" customWidth="1"/>
    <col min="8197" max="8198" width="30.81640625" style="184" customWidth="1"/>
    <col min="8199" max="8206" width="12.26953125" style="184" customWidth="1"/>
    <col min="8207" max="8207" width="77.26953125" style="184" customWidth="1"/>
    <col min="8208" max="8209" width="0" style="184" hidden="1" customWidth="1"/>
    <col min="8210" max="8448" width="9.1796875" style="184"/>
    <col min="8449" max="8449" width="45.1796875" style="184" customWidth="1"/>
    <col min="8450" max="8452" width="12.26953125" style="184" customWidth="1"/>
    <col min="8453" max="8454" width="30.81640625" style="184" customWidth="1"/>
    <col min="8455" max="8462" width="12.26953125" style="184" customWidth="1"/>
    <col min="8463" max="8463" width="77.26953125" style="184" customWidth="1"/>
    <col min="8464" max="8465" width="0" style="184" hidden="1" customWidth="1"/>
    <col min="8466" max="8704" width="9.1796875" style="184"/>
    <col min="8705" max="8705" width="45.1796875" style="184" customWidth="1"/>
    <col min="8706" max="8708" width="12.26953125" style="184" customWidth="1"/>
    <col min="8709" max="8710" width="30.81640625" style="184" customWidth="1"/>
    <col min="8711" max="8718" width="12.26953125" style="184" customWidth="1"/>
    <col min="8719" max="8719" width="77.26953125" style="184" customWidth="1"/>
    <col min="8720" max="8721" width="0" style="184" hidden="1" customWidth="1"/>
    <col min="8722" max="8960" width="9.1796875" style="184"/>
    <col min="8961" max="8961" width="45.1796875" style="184" customWidth="1"/>
    <col min="8962" max="8964" width="12.26953125" style="184" customWidth="1"/>
    <col min="8965" max="8966" width="30.81640625" style="184" customWidth="1"/>
    <col min="8967" max="8974" width="12.26953125" style="184" customWidth="1"/>
    <col min="8975" max="8975" width="77.26953125" style="184" customWidth="1"/>
    <col min="8976" max="8977" width="0" style="184" hidden="1" customWidth="1"/>
    <col min="8978" max="9216" width="9.1796875" style="184"/>
    <col min="9217" max="9217" width="45.1796875" style="184" customWidth="1"/>
    <col min="9218" max="9220" width="12.26953125" style="184" customWidth="1"/>
    <col min="9221" max="9222" width="30.81640625" style="184" customWidth="1"/>
    <col min="9223" max="9230" width="12.26953125" style="184" customWidth="1"/>
    <col min="9231" max="9231" width="77.26953125" style="184" customWidth="1"/>
    <col min="9232" max="9233" width="0" style="184" hidden="1" customWidth="1"/>
    <col min="9234" max="9472" width="9.1796875" style="184"/>
    <col min="9473" max="9473" width="45.1796875" style="184" customWidth="1"/>
    <col min="9474" max="9476" width="12.26953125" style="184" customWidth="1"/>
    <col min="9477" max="9478" width="30.81640625" style="184" customWidth="1"/>
    <col min="9479" max="9486" width="12.26953125" style="184" customWidth="1"/>
    <col min="9487" max="9487" width="77.26953125" style="184" customWidth="1"/>
    <col min="9488" max="9489" width="0" style="184" hidden="1" customWidth="1"/>
    <col min="9490" max="9728" width="9.1796875" style="184"/>
    <col min="9729" max="9729" width="45.1796875" style="184" customWidth="1"/>
    <col min="9730" max="9732" width="12.26953125" style="184" customWidth="1"/>
    <col min="9733" max="9734" width="30.81640625" style="184" customWidth="1"/>
    <col min="9735" max="9742" width="12.26953125" style="184" customWidth="1"/>
    <col min="9743" max="9743" width="77.26953125" style="184" customWidth="1"/>
    <col min="9744" max="9745" width="0" style="184" hidden="1" customWidth="1"/>
    <col min="9746" max="9984" width="9.1796875" style="184"/>
    <col min="9985" max="9985" width="45.1796875" style="184" customWidth="1"/>
    <col min="9986" max="9988" width="12.26953125" style="184" customWidth="1"/>
    <col min="9989" max="9990" width="30.81640625" style="184" customWidth="1"/>
    <col min="9991" max="9998" width="12.26953125" style="184" customWidth="1"/>
    <col min="9999" max="9999" width="77.26953125" style="184" customWidth="1"/>
    <col min="10000" max="10001" width="0" style="184" hidden="1" customWidth="1"/>
    <col min="10002" max="10240" width="9.1796875" style="184"/>
    <col min="10241" max="10241" width="45.1796875" style="184" customWidth="1"/>
    <col min="10242" max="10244" width="12.26953125" style="184" customWidth="1"/>
    <col min="10245" max="10246" width="30.81640625" style="184" customWidth="1"/>
    <col min="10247" max="10254" width="12.26953125" style="184" customWidth="1"/>
    <col min="10255" max="10255" width="77.26953125" style="184" customWidth="1"/>
    <col min="10256" max="10257" width="0" style="184" hidden="1" customWidth="1"/>
    <col min="10258" max="10496" width="9.1796875" style="184"/>
    <col min="10497" max="10497" width="45.1796875" style="184" customWidth="1"/>
    <col min="10498" max="10500" width="12.26953125" style="184" customWidth="1"/>
    <col min="10501" max="10502" width="30.81640625" style="184" customWidth="1"/>
    <col min="10503" max="10510" width="12.26953125" style="184" customWidth="1"/>
    <col min="10511" max="10511" width="77.26953125" style="184" customWidth="1"/>
    <col min="10512" max="10513" width="0" style="184" hidden="1" customWidth="1"/>
    <col min="10514" max="10752" width="9.1796875" style="184"/>
    <col min="10753" max="10753" width="45.1796875" style="184" customWidth="1"/>
    <col min="10754" max="10756" width="12.26953125" style="184" customWidth="1"/>
    <col min="10757" max="10758" width="30.81640625" style="184" customWidth="1"/>
    <col min="10759" max="10766" width="12.26953125" style="184" customWidth="1"/>
    <col min="10767" max="10767" width="77.26953125" style="184" customWidth="1"/>
    <col min="10768" max="10769" width="0" style="184" hidden="1" customWidth="1"/>
    <col min="10770" max="11008" width="9.1796875" style="184"/>
    <col min="11009" max="11009" width="45.1796875" style="184" customWidth="1"/>
    <col min="11010" max="11012" width="12.26953125" style="184" customWidth="1"/>
    <col min="11013" max="11014" width="30.81640625" style="184" customWidth="1"/>
    <col min="11015" max="11022" width="12.26953125" style="184" customWidth="1"/>
    <col min="11023" max="11023" width="77.26953125" style="184" customWidth="1"/>
    <col min="11024" max="11025" width="0" style="184" hidden="1" customWidth="1"/>
    <col min="11026" max="11264" width="9.1796875" style="184"/>
    <col min="11265" max="11265" width="45.1796875" style="184" customWidth="1"/>
    <col min="11266" max="11268" width="12.26953125" style="184" customWidth="1"/>
    <col min="11269" max="11270" width="30.81640625" style="184" customWidth="1"/>
    <col min="11271" max="11278" width="12.26953125" style="184" customWidth="1"/>
    <col min="11279" max="11279" width="77.26953125" style="184" customWidth="1"/>
    <col min="11280" max="11281" width="0" style="184" hidden="1" customWidth="1"/>
    <col min="11282" max="11520" width="9.1796875" style="184"/>
    <col min="11521" max="11521" width="45.1796875" style="184" customWidth="1"/>
    <col min="11522" max="11524" width="12.26953125" style="184" customWidth="1"/>
    <col min="11525" max="11526" width="30.81640625" style="184" customWidth="1"/>
    <col min="11527" max="11534" width="12.26953125" style="184" customWidth="1"/>
    <col min="11535" max="11535" width="77.26953125" style="184" customWidth="1"/>
    <col min="11536" max="11537" width="0" style="184" hidden="1" customWidth="1"/>
    <col min="11538" max="11776" width="9.1796875" style="184"/>
    <col min="11777" max="11777" width="45.1796875" style="184" customWidth="1"/>
    <col min="11778" max="11780" width="12.26953125" style="184" customWidth="1"/>
    <col min="11781" max="11782" width="30.81640625" style="184" customWidth="1"/>
    <col min="11783" max="11790" width="12.26953125" style="184" customWidth="1"/>
    <col min="11791" max="11791" width="77.26953125" style="184" customWidth="1"/>
    <col min="11792" max="11793" width="0" style="184" hidden="1" customWidth="1"/>
    <col min="11794" max="12032" width="9.1796875" style="184"/>
    <col min="12033" max="12033" width="45.1796875" style="184" customWidth="1"/>
    <col min="12034" max="12036" width="12.26953125" style="184" customWidth="1"/>
    <col min="12037" max="12038" width="30.81640625" style="184" customWidth="1"/>
    <col min="12039" max="12046" width="12.26953125" style="184" customWidth="1"/>
    <col min="12047" max="12047" width="77.26953125" style="184" customWidth="1"/>
    <col min="12048" max="12049" width="0" style="184" hidden="1" customWidth="1"/>
    <col min="12050" max="12288" width="9.1796875" style="184"/>
    <col min="12289" max="12289" width="45.1796875" style="184" customWidth="1"/>
    <col min="12290" max="12292" width="12.26953125" style="184" customWidth="1"/>
    <col min="12293" max="12294" width="30.81640625" style="184" customWidth="1"/>
    <col min="12295" max="12302" width="12.26953125" style="184" customWidth="1"/>
    <col min="12303" max="12303" width="77.26953125" style="184" customWidth="1"/>
    <col min="12304" max="12305" width="0" style="184" hidden="1" customWidth="1"/>
    <col min="12306" max="12544" width="9.1796875" style="184"/>
    <col min="12545" max="12545" width="45.1796875" style="184" customWidth="1"/>
    <col min="12546" max="12548" width="12.26953125" style="184" customWidth="1"/>
    <col min="12549" max="12550" width="30.81640625" style="184" customWidth="1"/>
    <col min="12551" max="12558" width="12.26953125" style="184" customWidth="1"/>
    <col min="12559" max="12559" width="77.26953125" style="184" customWidth="1"/>
    <col min="12560" max="12561" width="0" style="184" hidden="1" customWidth="1"/>
    <col min="12562" max="12800" width="9.1796875" style="184"/>
    <col min="12801" max="12801" width="45.1796875" style="184" customWidth="1"/>
    <col min="12802" max="12804" width="12.26953125" style="184" customWidth="1"/>
    <col min="12805" max="12806" width="30.81640625" style="184" customWidth="1"/>
    <col min="12807" max="12814" width="12.26953125" style="184" customWidth="1"/>
    <col min="12815" max="12815" width="77.26953125" style="184" customWidth="1"/>
    <col min="12816" max="12817" width="0" style="184" hidden="1" customWidth="1"/>
    <col min="12818" max="13056" width="9.1796875" style="184"/>
    <col min="13057" max="13057" width="45.1796875" style="184" customWidth="1"/>
    <col min="13058" max="13060" width="12.26953125" style="184" customWidth="1"/>
    <col min="13061" max="13062" width="30.81640625" style="184" customWidth="1"/>
    <col min="13063" max="13070" width="12.26953125" style="184" customWidth="1"/>
    <col min="13071" max="13071" width="77.26953125" style="184" customWidth="1"/>
    <col min="13072" max="13073" width="0" style="184" hidden="1" customWidth="1"/>
    <col min="13074" max="13312" width="9.1796875" style="184"/>
    <col min="13313" max="13313" width="45.1796875" style="184" customWidth="1"/>
    <col min="13314" max="13316" width="12.26953125" style="184" customWidth="1"/>
    <col min="13317" max="13318" width="30.81640625" style="184" customWidth="1"/>
    <col min="13319" max="13326" width="12.26953125" style="184" customWidth="1"/>
    <col min="13327" max="13327" width="77.26953125" style="184" customWidth="1"/>
    <col min="13328" max="13329" width="0" style="184" hidden="1" customWidth="1"/>
    <col min="13330" max="13568" width="9.1796875" style="184"/>
    <col min="13569" max="13569" width="45.1796875" style="184" customWidth="1"/>
    <col min="13570" max="13572" width="12.26953125" style="184" customWidth="1"/>
    <col min="13573" max="13574" width="30.81640625" style="184" customWidth="1"/>
    <col min="13575" max="13582" width="12.26953125" style="184" customWidth="1"/>
    <col min="13583" max="13583" width="77.26953125" style="184" customWidth="1"/>
    <col min="13584" max="13585" width="0" style="184" hidden="1" customWidth="1"/>
    <col min="13586" max="13824" width="9.1796875" style="184"/>
    <col min="13825" max="13825" width="45.1796875" style="184" customWidth="1"/>
    <col min="13826" max="13828" width="12.26953125" style="184" customWidth="1"/>
    <col min="13829" max="13830" width="30.81640625" style="184" customWidth="1"/>
    <col min="13831" max="13838" width="12.26953125" style="184" customWidth="1"/>
    <col min="13839" max="13839" width="77.26953125" style="184" customWidth="1"/>
    <col min="13840" max="13841" width="0" style="184" hidden="1" customWidth="1"/>
    <col min="13842" max="14080" width="9.1796875" style="184"/>
    <col min="14081" max="14081" width="45.1796875" style="184" customWidth="1"/>
    <col min="14082" max="14084" width="12.26953125" style="184" customWidth="1"/>
    <col min="14085" max="14086" width="30.81640625" style="184" customWidth="1"/>
    <col min="14087" max="14094" width="12.26953125" style="184" customWidth="1"/>
    <col min="14095" max="14095" width="77.26953125" style="184" customWidth="1"/>
    <col min="14096" max="14097" width="0" style="184" hidden="1" customWidth="1"/>
    <col min="14098" max="14336" width="9.1796875" style="184"/>
    <col min="14337" max="14337" width="45.1796875" style="184" customWidth="1"/>
    <col min="14338" max="14340" width="12.26953125" style="184" customWidth="1"/>
    <col min="14341" max="14342" width="30.81640625" style="184" customWidth="1"/>
    <col min="14343" max="14350" width="12.26953125" style="184" customWidth="1"/>
    <col min="14351" max="14351" width="77.26953125" style="184" customWidth="1"/>
    <col min="14352" max="14353" width="0" style="184" hidden="1" customWidth="1"/>
    <col min="14354" max="14592" width="9.1796875" style="184"/>
    <col min="14593" max="14593" width="45.1796875" style="184" customWidth="1"/>
    <col min="14594" max="14596" width="12.26953125" style="184" customWidth="1"/>
    <col min="14597" max="14598" width="30.81640625" style="184" customWidth="1"/>
    <col min="14599" max="14606" width="12.26953125" style="184" customWidth="1"/>
    <col min="14607" max="14607" width="77.26953125" style="184" customWidth="1"/>
    <col min="14608" max="14609" width="0" style="184" hidden="1" customWidth="1"/>
    <col min="14610" max="14848" width="9.1796875" style="184"/>
    <col min="14849" max="14849" width="45.1796875" style="184" customWidth="1"/>
    <col min="14850" max="14852" width="12.26953125" style="184" customWidth="1"/>
    <col min="14853" max="14854" width="30.81640625" style="184" customWidth="1"/>
    <col min="14855" max="14862" width="12.26953125" style="184" customWidth="1"/>
    <col min="14863" max="14863" width="77.26953125" style="184" customWidth="1"/>
    <col min="14864" max="14865" width="0" style="184" hidden="1" customWidth="1"/>
    <col min="14866" max="15104" width="9.1796875" style="184"/>
    <col min="15105" max="15105" width="45.1796875" style="184" customWidth="1"/>
    <col min="15106" max="15108" width="12.26953125" style="184" customWidth="1"/>
    <col min="15109" max="15110" width="30.81640625" style="184" customWidth="1"/>
    <col min="15111" max="15118" width="12.26953125" style="184" customWidth="1"/>
    <col min="15119" max="15119" width="77.26953125" style="184" customWidth="1"/>
    <col min="15120" max="15121" width="0" style="184" hidden="1" customWidth="1"/>
    <col min="15122" max="15360" width="9.1796875" style="184"/>
    <col min="15361" max="15361" width="45.1796875" style="184" customWidth="1"/>
    <col min="15362" max="15364" width="12.26953125" style="184" customWidth="1"/>
    <col min="15365" max="15366" width="30.81640625" style="184" customWidth="1"/>
    <col min="15367" max="15374" width="12.26953125" style="184" customWidth="1"/>
    <col min="15375" max="15375" width="77.26953125" style="184" customWidth="1"/>
    <col min="15376" max="15377" width="0" style="184" hidden="1" customWidth="1"/>
    <col min="15378" max="15616" width="9.1796875" style="184"/>
    <col min="15617" max="15617" width="45.1796875" style="184" customWidth="1"/>
    <col min="15618" max="15620" width="12.26953125" style="184" customWidth="1"/>
    <col min="15621" max="15622" width="30.81640625" style="184" customWidth="1"/>
    <col min="15623" max="15630" width="12.26953125" style="184" customWidth="1"/>
    <col min="15631" max="15631" width="77.26953125" style="184" customWidth="1"/>
    <col min="15632" max="15633" width="0" style="184" hidden="1" customWidth="1"/>
    <col min="15634" max="15872" width="9.1796875" style="184"/>
    <col min="15873" max="15873" width="45.1796875" style="184" customWidth="1"/>
    <col min="15874" max="15876" width="12.26953125" style="184" customWidth="1"/>
    <col min="15877" max="15878" width="30.81640625" style="184" customWidth="1"/>
    <col min="15879" max="15886" width="12.26953125" style="184" customWidth="1"/>
    <col min="15887" max="15887" width="77.26953125" style="184" customWidth="1"/>
    <col min="15888" max="15889" width="0" style="184" hidden="1" customWidth="1"/>
    <col min="15890" max="16128" width="9.1796875" style="184"/>
    <col min="16129" max="16129" width="45.1796875" style="184" customWidth="1"/>
    <col min="16130" max="16132" width="12.26953125" style="184" customWidth="1"/>
    <col min="16133" max="16134" width="30.81640625" style="184" customWidth="1"/>
    <col min="16135" max="16142" width="12.26953125" style="184" customWidth="1"/>
    <col min="16143" max="16143" width="77.26953125" style="184" customWidth="1"/>
    <col min="16144" max="16145" width="0" style="184" hidden="1" customWidth="1"/>
    <col min="16146" max="16384" width="9.1796875" style="184"/>
  </cols>
  <sheetData>
    <row r="1" spans="1:1" x14ac:dyDescent="0.3">
      <c r="A1" s="190" t="s">
        <v>193</v>
      </c>
    </row>
    <row r="2" spans="1:1" x14ac:dyDescent="0.3">
      <c r="A2" s="190" t="s">
        <v>199</v>
      </c>
    </row>
    <row r="3" spans="1:1" x14ac:dyDescent="0.3">
      <c r="A3" s="184" t="str">
        <f>'Tabella 1.1'!A1:F1</f>
        <v>Tabella 1.1 – Rapporti di lavoro attivati e lavoratori interessati da almeno un‘attivazione (valori assoluti e variazione tendenziale percentuale). I trimestre 2017 – IV trimestre 2019</v>
      </c>
    </row>
    <row r="4" spans="1:1" x14ac:dyDescent="0.3">
      <c r="A4" s="184" t="str">
        <f>'Tabella 1.2'!A1:F1</f>
        <v>Tabella 1.2 – Rapporti di lavoro cessati e lavoratori interessati da almeno una cessazione  (valori assoluti e variazione tendenziale percentuale). I trimestre 2017 – IV trimestre 2019</v>
      </c>
    </row>
    <row r="5" spans="1:1" x14ac:dyDescent="0.3">
      <c r="A5" s="184" t="str">
        <f>'Tabella 1.3'!A1:H1</f>
        <v>Tabella 1.3 – Rapporti di lavoro attivati per genere del lavoratore interessato (valori assoluti e variazioni assolute e percentuali). I trimestre 2017 – IV trimestre 2019</v>
      </c>
    </row>
    <row r="6" spans="1:1" x14ac:dyDescent="0.3">
      <c r="A6" s="184" t="str">
        <f>'Tabella 1.4'!A1:S1</f>
        <v>Tabella 1.4  – Rapporti di lavoro attivati per ripartizione geografica (a) (valori assoluti, composizioni percentuali e variazioni assolute e  percentuali). I trimestre 2017 – IV trimestre 2019</v>
      </c>
    </row>
    <row r="7" spans="1:1" x14ac:dyDescent="0.3">
      <c r="A7" s="184" t="str">
        <f>'Tabella 1.5'!A1:M1</f>
        <v>Tabella 1.5 – Rapporti di lavoro attivati per tipologia di contratto (valori assoluti, composizioni percentuali e variazioni assolute e  percentuali). I trimestre 2017 – IV trimestre 2019</v>
      </c>
    </row>
    <row r="8" spans="1:1" x14ac:dyDescent="0.3">
      <c r="A8" s="184" t="str">
        <f>'Tabella 1.6'!A1:K1</f>
        <v>Tabella 1.6  - Rapporti di lavoro a tempo determinato trasformati a tempo indeterminato per genere (valori assoluti, variazioni assolute e percentuali). I trimestre 2017 – IV trimestre 2019</v>
      </c>
    </row>
    <row r="9" spans="1:1" x14ac:dyDescent="0.3">
      <c r="A9" s="184" t="str">
        <f>'Tabella 1.7'!A1:K1</f>
        <v>Tabella 1.7  - Lavoratori interessati da almeno una attivazione (a) e numero medio di attivazioni  per genere (valori assoluti e variazioni percentuali). I trimestre 2017 – IV trimestre 2019</v>
      </c>
    </row>
    <row r="10" spans="1:1" x14ac:dyDescent="0.3">
      <c r="A10" s="184" t="str">
        <f>'Tabella 1.8'!A1:H1</f>
        <v>Tabella 1.8 - Rapporti di lavoro cessati per genere del lavoratore interessato (valori assoluti e variazioni percentuali ). I trimestre 2017 – IV trimestre 2019</v>
      </c>
    </row>
    <row r="11" spans="1:1" x14ac:dyDescent="0.3">
      <c r="A11" s="184" t="str">
        <f>'Tabella 1.9 '!A1:S1</f>
        <v>Tabella 1.9  – Rapporti di lavoro cessati per ripartizione geografica (a) (valori assoluti, composizioni percentuali e variazioni assolute e percentuali). I trimestre 2017 – IV trimestre 2019</v>
      </c>
    </row>
    <row r="12" spans="1:1" x14ac:dyDescent="0.3">
      <c r="A12" s="184" t="str">
        <f>'Tabella 1.10'!A1:M1</f>
        <v>Tabella 1.10 – Rapporti di lavoro cessati per tipologia di contratto (valori assoluti e composizioni percentuali). I trimestre 2017 – IV trimestre 2019</v>
      </c>
    </row>
    <row r="13" spans="1:1" x14ac:dyDescent="0.3">
      <c r="A13" s="184" t="str">
        <f>'Tabella 1.12'!A1:K1</f>
        <v>Tabella 1.12  - Lavoratori interessati da almeno una cessazione di rapporto di lavoro (a) e  numero medio di cessazioni per genere  (valori assoluti e variazioni percentuali). I trimestre 2017 – IV trimestre 2019</v>
      </c>
    </row>
    <row r="14" spans="1:1" x14ac:dyDescent="0.3">
      <c r="A14" s="184" t="str">
        <f>'Tabella 1.11'!A1:I1</f>
        <v>Tabella 1.11 – Rapporti di lavoro cessati per motivo di cessazione (valori assoluti). I trimestre 2017 – IV trimestre 2019</v>
      </c>
    </row>
    <row r="15" spans="1:1" x14ac:dyDescent="0.3">
      <c r="A15" s="190" t="s">
        <v>200</v>
      </c>
    </row>
    <row r="16" spans="1:1" x14ac:dyDescent="0.3">
      <c r="A16" s="184" t="str">
        <f>'Tabella 2.1'!A1:J1</f>
        <v>Tabella 2.1  – Rapporti di lavoro attivati per ripartizione geografica (a) e genere del lavoratore interessato (valori assoluti, composizioni percentuali e variazioni percentuali). Anni 2017, 2018 e 2019.</v>
      </c>
    </row>
    <row r="17" spans="1:16" x14ac:dyDescent="0.3">
      <c r="A17" s="184" t="str">
        <f>'Tabella 2.2'!A1:G1</f>
        <v>Tabella 2.2 - Rapporti di lavoro attivati per genere del lavoratore interessato e settore di attività economica  (variazioni percentuali). Anni 2017, 2018 e 2019.</v>
      </c>
    </row>
    <row r="18" spans="1:16" x14ac:dyDescent="0.3">
      <c r="A18" s="184" t="str">
        <f>'Tabella 2.2'!A19:J19</f>
        <v>Tabella 2.2 bis - Rapporti di lavoro attivati per genere del lavoratore interessato e settore di attività economica  (valori assoluti, composizioni percentuali e variazioni percentuali). Anni 2017, 2018 e 2019.</v>
      </c>
    </row>
    <row r="19" spans="1:16" x14ac:dyDescent="0.3">
      <c r="A19" s="184" t="str">
        <f>'Tabella 2.3'!A1:J1</f>
        <v>Tabella 2.3 – Rapporti di lavoro attivati per tipologia di contratto e genere del lavoratore interessato (valori assoluti, composizioni percentuali e variazioni percentuali). Anni 2017, 2018 e 2019.</v>
      </c>
    </row>
    <row r="20" spans="1:16" x14ac:dyDescent="0.3">
      <c r="A20" s="184" t="str">
        <f>'Tabella 2.3'!A22:J22</f>
        <v>Tabella 2.3 bis – Rapporti di lavoro attivati per tipologia di contratto e genere del lavoratore interessato (valori assoluti, composizioni percentuali e variazioni percentuali). Anni 2017, 2018 e 2019.</v>
      </c>
    </row>
    <row r="21" spans="1:16" x14ac:dyDescent="0.3">
      <c r="A21" s="438" t="str">
        <f>'Tabella 2.4 '!A1:G1</f>
        <v>Tabella 2.4 - Rapporti di lavoro attivati per qualifica professionale (prime dieci posizioni per numerosità) tipologia di contratto e genere del lavoratore interessato  (composizione percentuale e valori assoluti). Anno 2019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438"/>
      <c r="N21" s="438"/>
      <c r="O21" s="438"/>
      <c r="P21" s="438"/>
    </row>
    <row r="22" spans="1:16" x14ac:dyDescent="0.3">
      <c r="A22" s="184" t="str">
        <f>'Tabella 2.5'!A1:J1</f>
        <v>Tabella 2.5 – Rapporti di lavoro attivati, lavoratori interessati da almeno un’attivazione di rapporto di lavoro (a), numero medio di attivazioni per lavoratore per classe di età e genere del lavoratore interessato (valori assoluti). Anni 2017, 2018 e 2019.</v>
      </c>
    </row>
    <row r="23" spans="1:16" x14ac:dyDescent="0.3">
      <c r="A23" s="184" t="str">
        <f>'Tabella 2.7'!A1:J1</f>
        <v>Tabella 2.7 – Variazione percentuale rispetto all’anno precedente dei lavoratori interessati da almeno una attivazione di rapporto di lavoro per classe di età e genere. Anni 2017, 2018 e 2019.</v>
      </c>
    </row>
    <row r="24" spans="1:16" x14ac:dyDescent="0.3">
      <c r="A24" s="190" t="s">
        <v>201</v>
      </c>
    </row>
    <row r="25" spans="1:16" ht="16.5" customHeight="1" x14ac:dyDescent="0.3">
      <c r="A25" s="184" t="str">
        <f>'Tabella 3.1'!A1:J1</f>
        <v>Tabella 3.1 - Rapporti di lavoro a tempo determinato trasformati a tempo indeterminato per Regione (a). Valori assoluti e percentuali. Anni 2017, 2018 e 2019.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</row>
    <row r="26" spans="1:16" x14ac:dyDescent="0.3">
      <c r="A26" s="184" t="str">
        <f>'Tabella 3.2'!A1:J1</f>
        <v>Tabella 3.2 - Rapporti di lavoro a tempo determinato trasformati a tempo indeterminato per settore di attività economica. Valori assoluti e percentuali. Anni 2017, 2018 e 2019.</v>
      </c>
    </row>
    <row r="27" spans="1:16" x14ac:dyDescent="0.3">
      <c r="A27" s="184" t="str">
        <f>'Tabella 3.3'!A1:B1</f>
        <v>Tabella 3.3 - Rapporti di lavoro a tempo determinato trasformati a tempo indeterminato per qualifica professionale del lavoratore coinvolto. Valori assoluti e percentuali. Anno 2019</v>
      </c>
    </row>
    <row r="28" spans="1:16" x14ac:dyDescent="0.3">
      <c r="A28" s="184" t="str">
        <f>'Tabella 3.4'!A1:J1</f>
        <v>Tabella 3.4 - Durata del contratto prima della trasformazione. Valori assoluti e percentuali. Anni 2017, 2018 e 2019</v>
      </c>
    </row>
    <row r="29" spans="1:16" x14ac:dyDescent="0.3">
      <c r="A29" s="184" t="str">
        <f>'Tabella 3.5'!A1:J1</f>
        <v>Tabella 3.5 - Contratti di lavoro trasformati e cessati per anno di trasformazione e anno di cessazione. Valori assoluti e composizione sul totale. Anni 2017, 2018 e 2019</v>
      </c>
    </row>
    <row r="30" spans="1:16" x14ac:dyDescent="0.3">
      <c r="A30" s="184" t="str">
        <f>'Tabella 3.6'!A1:J1</f>
        <v>Tabella 3.6 - Lavoratori interessati da trasformazioni da tempo determinato a tempo indeterminato per genere e classe di età. Valori assoluti, composizioni e variazioni percentuali. Anni 2017, 2018 e 2019.</v>
      </c>
    </row>
    <row r="31" spans="1:16" x14ac:dyDescent="0.3">
      <c r="A31" s="190" t="s">
        <v>203</v>
      </c>
    </row>
    <row r="32" spans="1:16" x14ac:dyDescent="0.3">
      <c r="A32" s="184" t="str">
        <f>'Tabella 4.1'!A1:J1</f>
        <v>Tabella 4.1 – Rapporti di lavoro cessati per ripartizione geografica (a) e genere del lavoratore interessato (valori assoluti, composizioni percentuali e variazioni percentuali). Anni 2017, 2018 e 2019.</v>
      </c>
    </row>
    <row r="33" spans="1:1" x14ac:dyDescent="0.3">
      <c r="A33" s="184" t="str">
        <f>'Tabella 4.2'!A1:J1</f>
        <v>Tabella 4.2 – Rapporti di lavoro cessati per settore di attività economica (valori assoluti, composizioni percentuali e variazioni percentuali). Anni 2017, 2018 e 2019</v>
      </c>
    </row>
    <row r="34" spans="1:1" x14ac:dyDescent="0.3">
      <c r="A34" s="184" t="str">
        <f>'Tabella 4.2'!A17:J17</f>
        <v>Tabella 4.2 bis– Rapporti di lavoro cessati per genere e settore di attività economica (valori assoluti, composizioni percentuali e variazioni percentuali). Anni 2017, 2018 e 2019</v>
      </c>
    </row>
    <row r="35" spans="1:1" x14ac:dyDescent="0.3">
      <c r="A35" s="184" t="str">
        <f>'Tabella 4.3'!A1:J1</f>
        <v>Tabella 4.3 – Rapporti di lavoro cessati per tipologia di contratto e genere (valori assoluti, composizioni percentuali e variazioni percentuali). Anni 2017, 2018 e 2019.</v>
      </c>
    </row>
    <row r="36" spans="1:1" x14ac:dyDescent="0.3">
      <c r="A36" s="184" t="str">
        <f>'Tabella 4.3'!A22:J22</f>
        <v>Tabella 4.3 bis– Rapporti di lavoro cessati per tipologia di contratto e genere (valori assoluti, composizioni percentuali e variazioni percentuali). Anni 2017, 2018 e 2019.</v>
      </c>
    </row>
    <row r="37" spans="1:1" x14ac:dyDescent="0.3">
      <c r="A37" s="184" t="str">
        <f>'Tabella 4.4'!A1:J1</f>
        <v>Tabella 4.4 – Rapporti di lavoro cessati per durata effettiva del rapporto di lavoro (valori assoluti, composizioni percentuali e variazioni percentuali). Anni 2017, 2018 e 2019.</v>
      </c>
    </row>
    <row r="38" spans="1:1" x14ac:dyDescent="0.3">
      <c r="A38" s="184" t="str">
        <f>'Tabella 4.5'!A1:J1</f>
        <v>Tabella 4.5 – Rapporti di lavoro cessati per motivo di cessazione (valori assoluti, composizioni percentuali e variazioni percentuali). Anni 2017, 2018 e 2019.</v>
      </c>
    </row>
    <row r="39" spans="1:1" x14ac:dyDescent="0.3">
      <c r="A39" s="184" t="str">
        <f>'Tabella 4.6'!A1:J1</f>
        <v>Tabella 4.6 – Lavoratori interessati da almeno una cessazione di rapporto di lavoro (a), rapporti di lavoro cessati e numero medio di cessazioni per lavoratore, per classe di età e genere (valori assoluti). Anni 2017, 2018 e 2019.</v>
      </c>
    </row>
    <row r="40" spans="1:1" x14ac:dyDescent="0.3">
      <c r="A40" s="184" t="str">
        <f>'Tabella 4.7'!A1:J1</f>
        <v>Tabella 4.7 – Variazione percentuale rispetto all’anno precedente dei lavoratori interessati da almeno una cessazione di rapporto di lavoro per classe di età e genere. Anni 2017, 2018 e 2019.</v>
      </c>
    </row>
    <row r="41" spans="1:1" x14ac:dyDescent="0.3">
      <c r="A41" s="190" t="s">
        <v>202</v>
      </c>
    </row>
    <row r="42" spans="1:1" x14ac:dyDescent="0.3">
      <c r="A42" s="184" t="str">
        <f>'Tabella 5.1'!A1:AK1</f>
        <v>Tabella 5.1 - Rapporti di lavoro attivati rispetto all'anno precedente per Regione (a) e settore di attività economica (variazione percentuale rispetto all'anno precedente  e valori assoluti). Anni 2017, 2018 e 2019.</v>
      </c>
    </row>
    <row r="43" spans="1:1" x14ac:dyDescent="0.3">
      <c r="A43" s="184" t="str">
        <f>'Tabella 5.2 '!A1:I1</f>
        <v>Tabella 5.2 – Rapporti di lavoro cessati per Regione (a) e durata effettiva del rapporto di lavoro (composizione percentuale e valori assoluti). Anno 2019</v>
      </c>
    </row>
    <row r="44" spans="1:1" x14ac:dyDescent="0.3">
      <c r="A44" s="184" t="str">
        <f>'Tabella 5.3'!A1:AB1</f>
        <v>Tabella 5.3 – Rapporti di lavoro cessati per Regione (a) e classe di durata effettiva (variazione percentuale rispetto all'anno precedente e valori assoluti).  Anni 2017, 2018 e 2019.</v>
      </c>
    </row>
    <row r="45" spans="1:1" x14ac:dyDescent="0.3">
      <c r="A45" s="184" t="str">
        <f>'Tabella 5.4'!A1:I1</f>
        <v>Tabella 5.4 – Rapporti di lavoro cessati per Regione (a) e motivo di cessazione (composizione percentuale e valori assoluti). Anno 2019</v>
      </c>
    </row>
    <row r="46" spans="1:1" x14ac:dyDescent="0.3">
      <c r="A46" s="184" t="str">
        <f>'Tabella 5.5'!A1:AB1</f>
        <v>Tabella 5.5 - Rapporti di lavoro cessati per Regione (a) e motivo di cessazione (variazione percentuale rispetto all’anno precedente e valori assoluti). Anni 2017, 2018 e 2019.</v>
      </c>
    </row>
    <row r="47" spans="1:1" x14ac:dyDescent="0.3">
      <c r="A47" s="184" t="str">
        <f>'Tabella 5.6'!A1:K1</f>
        <v>Tabella 5.6 – Lavoratori interessati da almeno un rapporto di lavoro attivato per Regione (a) e settore di attività economica (composizioni percentuali e valori assoluti). Anno 2019</v>
      </c>
    </row>
    <row r="48" spans="1:1" x14ac:dyDescent="0.3">
      <c r="A48" s="184" t="str">
        <f>'Tabella 5.7'!A1:K1</f>
        <v>Tabella 5.7 – Numero medio di rapporti di lavoro attivati per lavoratore, Regione (a) e settore di attività economica (valori assoluti). Anno 2019</v>
      </c>
    </row>
    <row r="49" spans="1:1" x14ac:dyDescent="0.3">
      <c r="A49" s="184" t="str">
        <f>'Tabella 5.8'!A1:K1</f>
        <v>Tabella 5.8 – Lavoratori interessati da almeno un rapporto di lavoro cessato per Regione (a) e settore di attività economica (composizioni percentuali e valori assoluti). Anno 2019</v>
      </c>
    </row>
    <row r="50" spans="1:1" x14ac:dyDescent="0.3">
      <c r="A50" s="184" t="str">
        <f>'Tabella 5.9'!A1:K1</f>
        <v>Tabella 5.9 – Numero medio di rapporti di lavoro cessati per lavoratore, Regione (a) e settore di attività economica (valori assoluti). Anno 2019</v>
      </c>
    </row>
    <row r="51" spans="1:1" x14ac:dyDescent="0.3">
      <c r="A51" s="190" t="s">
        <v>281</v>
      </c>
    </row>
    <row r="52" spans="1:1" x14ac:dyDescent="0.3">
      <c r="A52" s="184" t="str">
        <f>'Tabella 6.1'!A1:D1</f>
        <v>Tabella 6.1 – Tirocini extracurriculari attivati e individui interessati da almeno un tirocinio (valori assoluti). I trimestre 2017 – IV trimestre 2019</v>
      </c>
    </row>
    <row r="53" spans="1:1" x14ac:dyDescent="0.3">
      <c r="A53" s="184" t="str">
        <f>'Tabella 6.2'!A1:D1</f>
        <v>Tabella 6.2  – Tirocini extracurriculari attivati per ripartizione geografica (a) e genere dell'individuo interessato (valori assoluti, composizioni percentuali e variazioni percentuali). Anni 2017, 2018 e 2019.</v>
      </c>
    </row>
    <row r="54" spans="1:1" x14ac:dyDescent="0.3">
      <c r="A54" s="184" t="str">
        <f>'Tabella 6.3'!A1:D1</f>
        <v>Tabella 6.3 –  Attivazioni di tirocini extracurriculari per Regione(a) (valori assoluti e variazioni percentuali).  Anni 2017, 2018 e 2019</v>
      </c>
    </row>
    <row r="55" spans="1:1" x14ac:dyDescent="0.3">
      <c r="A55" s="184" t="str">
        <f>'Tabella 6.4'!A1:D1</f>
        <v>Tabella 6.4 - Tirocini extracurriculari attivati per genere dell'individuo interessato e settore di attività economica  (variazioni percentuali). Anni 2017, 2018 e 2019.</v>
      </c>
    </row>
    <row r="56" spans="1:1" x14ac:dyDescent="0.3">
      <c r="A56" s="184" t="str">
        <f>'Tabella 6.5'!A1:D1</f>
        <v>Tabella 6.5 – Tirocini extracurriculari attivati, individui interessati da almeno un tirocinio (a), numero medio di tirocini attivati per classe di età e genere dell'individuo interessato (valori assoluti). Anni 2017, 2018 e 2019.</v>
      </c>
    </row>
    <row r="57" spans="1:1" x14ac:dyDescent="0.3">
      <c r="A57" s="190" t="s">
        <v>295</v>
      </c>
    </row>
    <row r="58" spans="1:1" x14ac:dyDescent="0.3">
      <c r="A58" s="184" t="str">
        <f>'Tabella 7.1'!A1:D1</f>
        <v>Tabella 7.1 – Rapporti di lavoro in somministrazione attivati per genere del lavoratore interessato (valori assoluti, composizioni percentuali e variazioni percentuali).  Anni 2017, 2018 e 2019</v>
      </c>
    </row>
    <row r="59" spans="1:1" x14ac:dyDescent="0.3">
      <c r="A59" s="184" t="str">
        <f>'Tabella 7.2'!A1:D1</f>
        <v>Tabella 7.2 – Rapporti di lavoro in somministrazione attivati per classe di età (valori assoluti, composizioni percentuali e variazioni percentuali). Anni 2017, 2018 e 2019</v>
      </c>
    </row>
    <row r="60" spans="1:1" x14ac:dyDescent="0.3">
      <c r="A60" s="184" t="str">
        <f>'Tabella 7.3'!A1:D1</f>
        <v>Tabella 7.3 - Rapporti di lavoro in somministrazione cessati per motivo di cessazione (valori assoluti, composizioni percentuali e variazioni percentuali). Anni 2017, 2018 e 2019</v>
      </c>
    </row>
    <row r="61" spans="1:1" x14ac:dyDescent="0.3">
      <c r="A61" s="184" t="str">
        <f>'Tabella 7.4'!A1:D1</f>
        <v>Tabella 7.4 – Rapporti di lavoro in somministrazione cessati per classe di durata effettiva (valori assoluti, composizioni percentuali e variazioni percentuali). Anni 2017, 2018 e 2019</v>
      </c>
    </row>
    <row r="62" spans="1:1" x14ac:dyDescent="0.3">
      <c r="A62" s="184" t="str">
        <f>'Tabella 7.5'!A1:D1</f>
        <v>Tabella 7.5 – Missioni attivate di rapporti di lavoro in somministrazione per settore di attività economica (valori assoluti, composizioni percentuali e variazioni percentuali). Anni 2017, 2018 e 2019</v>
      </c>
    </row>
    <row r="63" spans="1:1" x14ac:dyDescent="0.3">
      <c r="A63" s="184" t="str">
        <f>'Tabella 7.6'!A1:D1</f>
        <v>Tabella 7.6 – Missioni cessate di rapporti di lavoro in somministrazione per settore di attività economica (valori assoluti, composizioni percentuali e variazioni percentuali). Anni 2017, 2018 e 2019</v>
      </c>
    </row>
  </sheetData>
  <mergeCells count="1">
    <mergeCell ref="A21:P21"/>
  </mergeCells>
  <pageMargins left="0.70866141732283472" right="0.70866141732283472" top="0.74803149606299213" bottom="0.74803149606299213" header="0.31496062992125984" footer="0.31496062992125984"/>
  <pageSetup paperSize="9" scale="41" fitToHeight="3" orientation="landscape" r:id="rId1"/>
  <colBreaks count="1" manualBreakCount="1">
    <brk id="15" max="66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1:J33"/>
  <sheetViews>
    <sheetView view="pageBreakPreview" zoomScaleNormal="100" zoomScaleSheetLayoutView="100" workbookViewId="0">
      <selection activeCell="J14" sqref="J14"/>
    </sheetView>
  </sheetViews>
  <sheetFormatPr defaultColWidth="9.1796875" defaultRowHeight="11.5" x14ac:dyDescent="0.25"/>
  <cols>
    <col min="1" max="1" width="48.7265625" style="11" customWidth="1"/>
    <col min="2" max="6" width="12.1796875" style="11" customWidth="1"/>
    <col min="7" max="7" width="16" style="11" customWidth="1"/>
    <col min="8" max="16384" width="9.1796875" style="11"/>
  </cols>
  <sheetData>
    <row r="1" spans="1:7" ht="33" customHeight="1" x14ac:dyDescent="0.25">
      <c r="A1" s="493" t="s">
        <v>313</v>
      </c>
      <c r="B1" s="493"/>
      <c r="C1" s="493"/>
      <c r="D1" s="493"/>
      <c r="E1" s="493"/>
      <c r="F1" s="493"/>
      <c r="G1" s="493"/>
    </row>
    <row r="2" spans="1:7" ht="13.5" customHeight="1" x14ac:dyDescent="0.25">
      <c r="A2" s="501" t="s">
        <v>44</v>
      </c>
      <c r="B2" s="503" t="s">
        <v>210</v>
      </c>
      <c r="C2" s="503" t="s">
        <v>39</v>
      </c>
      <c r="D2" s="503" t="s">
        <v>40</v>
      </c>
      <c r="E2" s="503" t="s">
        <v>45</v>
      </c>
      <c r="F2" s="183" t="s">
        <v>46</v>
      </c>
      <c r="G2" s="503" t="s">
        <v>47</v>
      </c>
    </row>
    <row r="3" spans="1:7" x14ac:dyDescent="0.25">
      <c r="A3" s="502"/>
      <c r="B3" s="504"/>
      <c r="C3" s="504"/>
      <c r="D3" s="504"/>
      <c r="E3" s="504"/>
      <c r="F3" s="192" t="s">
        <v>211</v>
      </c>
      <c r="G3" s="504"/>
    </row>
    <row r="4" spans="1:7" ht="15" customHeight="1" x14ac:dyDescent="0.25">
      <c r="A4" s="47"/>
      <c r="B4" s="497" t="s">
        <v>1</v>
      </c>
      <c r="C4" s="497"/>
      <c r="D4" s="497"/>
      <c r="E4" s="497"/>
      <c r="F4" s="497"/>
      <c r="G4" s="497"/>
    </row>
    <row r="5" spans="1:7" x14ac:dyDescent="0.25">
      <c r="A5" s="27" t="s">
        <v>48</v>
      </c>
      <c r="B5" s="48">
        <v>0.4</v>
      </c>
      <c r="C5" s="48">
        <v>99.6</v>
      </c>
      <c r="D5" s="48">
        <v>0</v>
      </c>
      <c r="E5" s="48">
        <v>0</v>
      </c>
      <c r="F5" s="48">
        <v>0.1</v>
      </c>
      <c r="G5" s="49">
        <v>1026494</v>
      </c>
    </row>
    <row r="6" spans="1:7" x14ac:dyDescent="0.25">
      <c r="A6" s="27" t="s">
        <v>49</v>
      </c>
      <c r="B6" s="48">
        <v>3.4</v>
      </c>
      <c r="C6" s="48">
        <v>74.099999999999994</v>
      </c>
      <c r="D6" s="48">
        <v>3.2</v>
      </c>
      <c r="E6" s="48">
        <v>0.2</v>
      </c>
      <c r="F6" s="48">
        <v>19.2</v>
      </c>
      <c r="G6" s="49">
        <v>516723</v>
      </c>
    </row>
    <row r="7" spans="1:7" ht="13.5" customHeight="1" x14ac:dyDescent="0.25">
      <c r="A7" s="27" t="s">
        <v>51</v>
      </c>
      <c r="B7" s="48">
        <v>11.8</v>
      </c>
      <c r="C7" s="48">
        <v>67.900000000000006</v>
      </c>
      <c r="D7" s="48">
        <v>6.9</v>
      </c>
      <c r="E7" s="48">
        <v>0.1</v>
      </c>
      <c r="F7" s="48">
        <v>13.4</v>
      </c>
      <c r="G7" s="49">
        <v>277876</v>
      </c>
    </row>
    <row r="8" spans="1:7" ht="13.5" customHeight="1" x14ac:dyDescent="0.25">
      <c r="A8" s="27" t="s">
        <v>52</v>
      </c>
      <c r="B8" s="48">
        <v>0.3</v>
      </c>
      <c r="C8" s="48">
        <v>56.5</v>
      </c>
      <c r="D8" s="48">
        <v>0</v>
      </c>
      <c r="E8" s="48">
        <v>0.1</v>
      </c>
      <c r="F8" s="48">
        <v>43.1</v>
      </c>
      <c r="G8" s="49">
        <v>265044</v>
      </c>
    </row>
    <row r="9" spans="1:7" x14ac:dyDescent="0.25">
      <c r="A9" s="27" t="s">
        <v>50</v>
      </c>
      <c r="B9" s="48">
        <v>32.1</v>
      </c>
      <c r="C9" s="48">
        <v>66.400000000000006</v>
      </c>
      <c r="D9" s="48">
        <v>0.7</v>
      </c>
      <c r="E9" s="48">
        <v>0.1</v>
      </c>
      <c r="F9" s="48">
        <v>0.7</v>
      </c>
      <c r="G9" s="49">
        <v>200663</v>
      </c>
    </row>
    <row r="10" spans="1:7" x14ac:dyDescent="0.25">
      <c r="A10" s="27" t="s">
        <v>53</v>
      </c>
      <c r="B10" s="48">
        <v>15.2</v>
      </c>
      <c r="C10" s="48">
        <v>75.3</v>
      </c>
      <c r="D10" s="48">
        <v>1.4</v>
      </c>
      <c r="E10" s="48">
        <v>0.2</v>
      </c>
      <c r="F10" s="48">
        <v>7.9</v>
      </c>
      <c r="G10" s="49">
        <v>199801</v>
      </c>
    </row>
    <row r="11" spans="1:7" x14ac:dyDescent="0.25">
      <c r="A11" s="27" t="s">
        <v>54</v>
      </c>
      <c r="B11" s="48">
        <v>21.7</v>
      </c>
      <c r="C11" s="48">
        <v>61.6</v>
      </c>
      <c r="D11" s="48">
        <v>8.9</v>
      </c>
      <c r="E11" s="48">
        <v>0.6</v>
      </c>
      <c r="F11" s="48">
        <v>7.2</v>
      </c>
      <c r="G11" s="49">
        <v>142139</v>
      </c>
    </row>
    <row r="12" spans="1:7" x14ac:dyDescent="0.25">
      <c r="A12" s="27" t="s">
        <v>55</v>
      </c>
      <c r="B12" s="48">
        <v>23.6</v>
      </c>
      <c r="C12" s="48">
        <v>70.900000000000006</v>
      </c>
      <c r="D12" s="48">
        <v>0.9</v>
      </c>
      <c r="E12" s="48">
        <v>0.1</v>
      </c>
      <c r="F12" s="48">
        <v>4.5</v>
      </c>
      <c r="G12" s="49">
        <v>140763</v>
      </c>
    </row>
    <row r="13" spans="1:7" x14ac:dyDescent="0.25">
      <c r="A13" s="27" t="s">
        <v>205</v>
      </c>
      <c r="B13" s="48">
        <v>5.7</v>
      </c>
      <c r="C13" s="48">
        <v>75.099999999999994</v>
      </c>
      <c r="D13" s="48">
        <v>1.2</v>
      </c>
      <c r="E13" s="48">
        <v>0</v>
      </c>
      <c r="F13" s="48">
        <v>18</v>
      </c>
      <c r="G13" s="49">
        <v>138361</v>
      </c>
    </row>
    <row r="14" spans="1:7" ht="13.5" customHeight="1" x14ac:dyDescent="0.25">
      <c r="A14" s="27" t="s">
        <v>178</v>
      </c>
      <c r="B14" s="48">
        <v>9.8000000000000007</v>
      </c>
      <c r="C14" s="48">
        <v>61</v>
      </c>
      <c r="D14" s="48">
        <v>7.9</v>
      </c>
      <c r="E14" s="48">
        <v>0.5</v>
      </c>
      <c r="F14" s="48">
        <v>20.8</v>
      </c>
      <c r="G14" s="49">
        <v>126529</v>
      </c>
    </row>
    <row r="15" spans="1:7" x14ac:dyDescent="0.25">
      <c r="A15" s="50" t="s">
        <v>57</v>
      </c>
      <c r="B15" s="51">
        <v>21.4</v>
      </c>
      <c r="C15" s="51">
        <v>60.8</v>
      </c>
      <c r="D15" s="51">
        <v>5</v>
      </c>
      <c r="E15" s="51">
        <v>4.5</v>
      </c>
      <c r="F15" s="51">
        <v>8.3000000000000007</v>
      </c>
      <c r="G15" s="52">
        <v>3343760</v>
      </c>
    </row>
    <row r="16" spans="1:7" x14ac:dyDescent="0.25">
      <c r="A16" s="53" t="s">
        <v>11</v>
      </c>
      <c r="B16" s="54">
        <v>14.9</v>
      </c>
      <c r="C16" s="54">
        <v>69.400000000000006</v>
      </c>
      <c r="D16" s="54">
        <v>3.6</v>
      </c>
      <c r="E16" s="54">
        <v>2.4</v>
      </c>
      <c r="F16" s="54">
        <v>9.6</v>
      </c>
      <c r="G16" s="55">
        <v>6378153</v>
      </c>
    </row>
    <row r="17" spans="1:10" ht="15" customHeight="1" x14ac:dyDescent="0.25">
      <c r="A17" s="56"/>
      <c r="B17" s="497" t="s">
        <v>2</v>
      </c>
      <c r="C17" s="497"/>
      <c r="D17" s="497"/>
      <c r="E17" s="497"/>
      <c r="F17" s="497"/>
      <c r="G17" s="497"/>
    </row>
    <row r="18" spans="1:10" x14ac:dyDescent="0.25">
      <c r="A18" s="27" t="s">
        <v>49</v>
      </c>
      <c r="B18" s="48">
        <v>3.9</v>
      </c>
      <c r="C18" s="48">
        <v>69.7</v>
      </c>
      <c r="D18" s="48">
        <v>3.6</v>
      </c>
      <c r="E18" s="48">
        <v>0.1</v>
      </c>
      <c r="F18" s="48">
        <v>22.7</v>
      </c>
      <c r="G18" s="49">
        <v>534693</v>
      </c>
    </row>
    <row r="19" spans="1:10" x14ac:dyDescent="0.25">
      <c r="A19" s="27" t="s">
        <v>48</v>
      </c>
      <c r="B19" s="48">
        <v>0.1</v>
      </c>
      <c r="C19" s="48">
        <v>99.8</v>
      </c>
      <c r="D19" s="48">
        <v>0</v>
      </c>
      <c r="E19" s="48">
        <v>0</v>
      </c>
      <c r="F19" s="48">
        <v>0.1</v>
      </c>
      <c r="G19" s="49">
        <v>468996</v>
      </c>
    </row>
    <row r="20" spans="1:10" x14ac:dyDescent="0.25">
      <c r="A20" s="27" t="s">
        <v>54</v>
      </c>
      <c r="B20" s="48">
        <v>11.9</v>
      </c>
      <c r="C20" s="48">
        <v>65.8</v>
      </c>
      <c r="D20" s="48">
        <v>7.2</v>
      </c>
      <c r="E20" s="48">
        <v>0.3</v>
      </c>
      <c r="F20" s="48">
        <v>14.8</v>
      </c>
      <c r="G20" s="49">
        <v>324502</v>
      </c>
    </row>
    <row r="21" spans="1:10" x14ac:dyDescent="0.25">
      <c r="A21" s="27" t="s">
        <v>60</v>
      </c>
      <c r="B21" s="48">
        <v>65.099999999999994</v>
      </c>
      <c r="C21" s="48">
        <v>32.1</v>
      </c>
      <c r="D21" s="48">
        <v>0.1</v>
      </c>
      <c r="E21" s="48">
        <v>2.4</v>
      </c>
      <c r="F21" s="48">
        <v>0.3</v>
      </c>
      <c r="G21" s="49">
        <v>263155</v>
      </c>
    </row>
    <row r="22" spans="1:10" x14ac:dyDescent="0.25">
      <c r="A22" s="27" t="s">
        <v>58</v>
      </c>
      <c r="B22" s="48">
        <v>3.4</v>
      </c>
      <c r="C22" s="48">
        <v>96.2</v>
      </c>
      <c r="D22" s="48">
        <v>0.1</v>
      </c>
      <c r="E22" s="48">
        <v>0.1</v>
      </c>
      <c r="F22" s="48">
        <v>0.2</v>
      </c>
      <c r="G22" s="49">
        <v>260934</v>
      </c>
    </row>
    <row r="23" spans="1:10" x14ac:dyDescent="0.25">
      <c r="A23" s="27" t="s">
        <v>59</v>
      </c>
      <c r="B23" s="48">
        <v>4.8</v>
      </c>
      <c r="C23" s="48">
        <v>95.1</v>
      </c>
      <c r="D23" s="48">
        <v>0</v>
      </c>
      <c r="E23" s="48">
        <v>0.1</v>
      </c>
      <c r="F23" s="48">
        <v>0</v>
      </c>
      <c r="G23" s="49">
        <v>202927</v>
      </c>
    </row>
    <row r="24" spans="1:10" x14ac:dyDescent="0.25">
      <c r="A24" s="27" t="s">
        <v>62</v>
      </c>
      <c r="B24" s="48">
        <v>37</v>
      </c>
      <c r="C24" s="48">
        <v>50.6</v>
      </c>
      <c r="D24" s="48">
        <v>7.9</v>
      </c>
      <c r="E24" s="48">
        <v>3.7</v>
      </c>
      <c r="F24" s="48">
        <v>0.9</v>
      </c>
      <c r="G24" s="49">
        <v>189057</v>
      </c>
    </row>
    <row r="25" spans="1:10" x14ac:dyDescent="0.25">
      <c r="A25" s="27" t="s">
        <v>178</v>
      </c>
      <c r="B25" s="48">
        <v>8.6999999999999993</v>
      </c>
      <c r="C25" s="48">
        <v>58.2</v>
      </c>
      <c r="D25" s="48">
        <v>9.4</v>
      </c>
      <c r="E25" s="48">
        <v>0.1</v>
      </c>
      <c r="F25" s="48">
        <v>23.5</v>
      </c>
      <c r="G25" s="49">
        <v>188493</v>
      </c>
    </row>
    <row r="26" spans="1:10" x14ac:dyDescent="0.25">
      <c r="A26" s="27" t="s">
        <v>52</v>
      </c>
      <c r="B26" s="48">
        <v>0.1</v>
      </c>
      <c r="C26" s="48">
        <v>58.1</v>
      </c>
      <c r="D26" s="48">
        <v>0</v>
      </c>
      <c r="E26" s="48">
        <v>0.1</v>
      </c>
      <c r="F26" s="48">
        <v>41.7</v>
      </c>
      <c r="G26" s="49">
        <v>186517</v>
      </c>
    </row>
    <row r="27" spans="1:10" x14ac:dyDescent="0.25">
      <c r="A27" s="27" t="s">
        <v>61</v>
      </c>
      <c r="B27" s="48">
        <v>65.7</v>
      </c>
      <c r="C27" s="48">
        <v>30.1</v>
      </c>
      <c r="D27" s="48">
        <v>0.1</v>
      </c>
      <c r="E27" s="48">
        <v>0.1</v>
      </c>
      <c r="F27" s="48">
        <v>4</v>
      </c>
      <c r="G27" s="49">
        <v>155313</v>
      </c>
    </row>
    <row r="28" spans="1:10" x14ac:dyDescent="0.25">
      <c r="A28" s="50" t="s">
        <v>57</v>
      </c>
      <c r="B28" s="51">
        <v>14.7</v>
      </c>
      <c r="C28" s="51">
        <v>63.1</v>
      </c>
      <c r="D28" s="51">
        <v>3.6</v>
      </c>
      <c r="E28" s="51">
        <v>8.5</v>
      </c>
      <c r="F28" s="51">
        <v>10.199999999999999</v>
      </c>
      <c r="G28" s="52">
        <v>2604397</v>
      </c>
    </row>
    <row r="29" spans="1:10" x14ac:dyDescent="0.25">
      <c r="A29" s="57" t="s">
        <v>11</v>
      </c>
      <c r="B29" s="54">
        <v>15.3</v>
      </c>
      <c r="C29" s="54">
        <v>66.7</v>
      </c>
      <c r="D29" s="54">
        <v>3.1</v>
      </c>
      <c r="E29" s="54">
        <v>4.4000000000000004</v>
      </c>
      <c r="F29" s="54">
        <v>10.5</v>
      </c>
      <c r="G29" s="55">
        <v>5378984</v>
      </c>
    </row>
    <row r="30" spans="1:10" x14ac:dyDescent="0.25">
      <c r="A30" s="499" t="s">
        <v>207</v>
      </c>
      <c r="B30" s="499"/>
      <c r="C30" s="499"/>
      <c r="D30" s="499"/>
      <c r="E30" s="499"/>
      <c r="F30" s="499"/>
      <c r="G30" s="499"/>
      <c r="H30" s="499"/>
      <c r="I30" s="499"/>
      <c r="J30" s="499"/>
    </row>
    <row r="31" spans="1:10" x14ac:dyDescent="0.25">
      <c r="A31" s="499" t="s">
        <v>208</v>
      </c>
      <c r="B31" s="499"/>
      <c r="C31" s="499"/>
      <c r="D31" s="499"/>
      <c r="E31" s="499"/>
      <c r="F31" s="499"/>
      <c r="G31" s="499"/>
      <c r="H31" s="499"/>
      <c r="I31" s="499"/>
      <c r="J31" s="499"/>
    </row>
    <row r="32" spans="1:10" x14ac:dyDescent="0.25">
      <c r="A32" s="68"/>
      <c r="B32" s="68"/>
      <c r="C32" s="68"/>
      <c r="D32" s="68"/>
      <c r="E32" s="68"/>
      <c r="F32" s="68"/>
      <c r="G32" s="68"/>
    </row>
    <row r="33" spans="1:7" x14ac:dyDescent="0.25">
      <c r="A33" s="488" t="s">
        <v>3</v>
      </c>
      <c r="B33" s="488"/>
      <c r="C33" s="488"/>
      <c r="D33" s="488"/>
      <c r="E33" s="488"/>
      <c r="F33" s="488"/>
      <c r="G33" s="488"/>
    </row>
  </sheetData>
  <mergeCells count="12">
    <mergeCell ref="A33:G33"/>
    <mergeCell ref="B4:G4"/>
    <mergeCell ref="B17:G17"/>
    <mergeCell ref="A1:G1"/>
    <mergeCell ref="A2:A3"/>
    <mergeCell ref="B2:B3"/>
    <mergeCell ref="C2:C3"/>
    <mergeCell ref="D2:D3"/>
    <mergeCell ref="E2:E3"/>
    <mergeCell ref="G2:G3"/>
    <mergeCell ref="A30:J30"/>
    <mergeCell ref="A31:J3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1:M26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3" ht="30" customHeight="1" x14ac:dyDescent="0.25">
      <c r="A1" s="489" t="s">
        <v>314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3" ht="13.5" customHeight="1" x14ac:dyDescent="0.25">
      <c r="A2" s="444" t="s">
        <v>63</v>
      </c>
      <c r="B2" s="487">
        <v>2017</v>
      </c>
      <c r="C2" s="487"/>
      <c r="D2" s="487"/>
      <c r="E2" s="487">
        <v>2018</v>
      </c>
      <c r="F2" s="487"/>
      <c r="G2" s="487"/>
      <c r="H2" s="487">
        <v>2019</v>
      </c>
      <c r="I2" s="487"/>
      <c r="J2" s="487"/>
    </row>
    <row r="3" spans="1:13" ht="34.5" x14ac:dyDescent="0.25">
      <c r="A3" s="445"/>
      <c r="B3" s="58" t="s">
        <v>212</v>
      </c>
      <c r="C3" s="58" t="s">
        <v>64</v>
      </c>
      <c r="D3" s="58" t="s">
        <v>65</v>
      </c>
      <c r="E3" s="58" t="s">
        <v>212</v>
      </c>
      <c r="F3" s="58" t="s">
        <v>64</v>
      </c>
      <c r="G3" s="58" t="s">
        <v>65</v>
      </c>
      <c r="H3" s="58" t="s">
        <v>212</v>
      </c>
      <c r="I3" s="58" t="s">
        <v>64</v>
      </c>
      <c r="J3" s="7" t="s">
        <v>65</v>
      </c>
    </row>
    <row r="4" spans="1:13" ht="15.75" customHeight="1" x14ac:dyDescent="0.25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3" x14ac:dyDescent="0.25">
      <c r="A5" s="407" t="s">
        <v>66</v>
      </c>
      <c r="B5" s="406">
        <v>596531</v>
      </c>
      <c r="C5" s="406">
        <v>970709</v>
      </c>
      <c r="D5" s="59">
        <v>1.63</v>
      </c>
      <c r="E5" s="406">
        <v>652911</v>
      </c>
      <c r="F5" s="406">
        <v>1079491</v>
      </c>
      <c r="G5" s="59">
        <v>1.65</v>
      </c>
      <c r="H5" s="406">
        <v>668380</v>
      </c>
      <c r="I5" s="406">
        <v>1116854</v>
      </c>
      <c r="J5" s="59">
        <v>1.67</v>
      </c>
    </row>
    <row r="6" spans="1:13" x14ac:dyDescent="0.25">
      <c r="A6" s="407" t="s">
        <v>67</v>
      </c>
      <c r="B6" s="406">
        <v>885461</v>
      </c>
      <c r="C6" s="406">
        <v>1557932</v>
      </c>
      <c r="D6" s="59">
        <v>1.76</v>
      </c>
      <c r="E6" s="406">
        <v>946545</v>
      </c>
      <c r="F6" s="406">
        <v>1667468</v>
      </c>
      <c r="G6" s="59">
        <v>1.76</v>
      </c>
      <c r="H6" s="406">
        <v>948368</v>
      </c>
      <c r="I6" s="406">
        <v>1689091</v>
      </c>
      <c r="J6" s="59">
        <v>1.78</v>
      </c>
    </row>
    <row r="7" spans="1:13" x14ac:dyDescent="0.25">
      <c r="A7" s="407" t="s">
        <v>68</v>
      </c>
      <c r="B7" s="406">
        <v>1382851</v>
      </c>
      <c r="C7" s="406">
        <v>2521374</v>
      </c>
      <c r="D7" s="59">
        <v>1.82</v>
      </c>
      <c r="E7" s="406">
        <v>1450562</v>
      </c>
      <c r="F7" s="406">
        <v>2667554</v>
      </c>
      <c r="G7" s="59">
        <v>1.84</v>
      </c>
      <c r="H7" s="406">
        <v>1461056</v>
      </c>
      <c r="I7" s="406">
        <v>2695736</v>
      </c>
      <c r="J7" s="59">
        <v>1.85</v>
      </c>
    </row>
    <row r="8" spans="1:13" x14ac:dyDescent="0.25">
      <c r="A8" s="407" t="s">
        <v>69</v>
      </c>
      <c r="B8" s="406">
        <v>416363</v>
      </c>
      <c r="C8" s="406">
        <v>739006</v>
      </c>
      <c r="D8" s="59">
        <v>1.77</v>
      </c>
      <c r="E8" s="406">
        <v>456592</v>
      </c>
      <c r="F8" s="406">
        <v>830075</v>
      </c>
      <c r="G8" s="59">
        <v>1.82</v>
      </c>
      <c r="H8" s="406">
        <v>478463</v>
      </c>
      <c r="I8" s="406">
        <v>876472</v>
      </c>
      <c r="J8" s="59">
        <v>1.83</v>
      </c>
    </row>
    <row r="9" spans="1:13" x14ac:dyDescent="0.25">
      <c r="A9" s="409" t="s">
        <v>11</v>
      </c>
      <c r="B9" s="392">
        <v>3280733</v>
      </c>
      <c r="C9" s="392">
        <v>5789021</v>
      </c>
      <c r="D9" s="60">
        <v>1.76</v>
      </c>
      <c r="E9" s="392">
        <v>3505561</v>
      </c>
      <c r="F9" s="392">
        <v>6244588</v>
      </c>
      <c r="G9" s="60">
        <v>1.78</v>
      </c>
      <c r="H9" s="392">
        <v>3554820</v>
      </c>
      <c r="I9" s="392">
        <v>6378153</v>
      </c>
      <c r="J9" s="60">
        <v>1.79</v>
      </c>
      <c r="L9" s="12"/>
      <c r="M9" s="12"/>
    </row>
    <row r="10" spans="1:13" ht="16.5" customHeight="1" x14ac:dyDescent="0.25">
      <c r="A10" s="487" t="s">
        <v>2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3" x14ac:dyDescent="0.25">
      <c r="A11" s="407" t="s">
        <v>66</v>
      </c>
      <c r="B11" s="406">
        <v>461248</v>
      </c>
      <c r="C11" s="406">
        <v>743860</v>
      </c>
      <c r="D11" s="59">
        <v>1.61</v>
      </c>
      <c r="E11" s="406">
        <v>483945</v>
      </c>
      <c r="F11" s="406">
        <v>786248</v>
      </c>
      <c r="G11" s="59">
        <v>1.62</v>
      </c>
      <c r="H11" s="406">
        <v>496589</v>
      </c>
      <c r="I11" s="406">
        <v>813446</v>
      </c>
      <c r="J11" s="59">
        <v>1.64</v>
      </c>
    </row>
    <row r="12" spans="1:13" x14ac:dyDescent="0.25">
      <c r="A12" s="407" t="s">
        <v>67</v>
      </c>
      <c r="B12" s="406">
        <v>771387</v>
      </c>
      <c r="C12" s="406">
        <v>1355787</v>
      </c>
      <c r="D12" s="59">
        <v>1.76</v>
      </c>
      <c r="E12" s="406">
        <v>803913</v>
      </c>
      <c r="F12" s="406">
        <v>1416029</v>
      </c>
      <c r="G12" s="59">
        <v>1.76</v>
      </c>
      <c r="H12" s="406">
        <v>810440</v>
      </c>
      <c r="I12" s="406">
        <v>1427483</v>
      </c>
      <c r="J12" s="59">
        <v>1.76</v>
      </c>
    </row>
    <row r="13" spans="1:13" x14ac:dyDescent="0.25">
      <c r="A13" s="407" t="s">
        <v>68</v>
      </c>
      <c r="B13" s="406">
        <v>1273367</v>
      </c>
      <c r="C13" s="406">
        <v>2345529</v>
      </c>
      <c r="D13" s="59">
        <v>1.84</v>
      </c>
      <c r="E13" s="406">
        <v>1323705</v>
      </c>
      <c r="F13" s="406">
        <v>2464869</v>
      </c>
      <c r="G13" s="59">
        <v>1.86</v>
      </c>
      <c r="H13" s="406">
        <v>1351065</v>
      </c>
      <c r="I13" s="406">
        <v>2500227</v>
      </c>
      <c r="J13" s="59">
        <v>1.85</v>
      </c>
    </row>
    <row r="14" spans="1:13" x14ac:dyDescent="0.25">
      <c r="A14" s="407" t="s">
        <v>69</v>
      </c>
      <c r="B14" s="406">
        <v>306435</v>
      </c>
      <c r="C14" s="406">
        <v>519860</v>
      </c>
      <c r="D14" s="59">
        <v>1.7</v>
      </c>
      <c r="E14" s="406">
        <v>338308</v>
      </c>
      <c r="F14" s="406">
        <v>582492</v>
      </c>
      <c r="G14" s="59">
        <v>1.72</v>
      </c>
      <c r="H14" s="406">
        <v>367336</v>
      </c>
      <c r="I14" s="406">
        <v>637828</v>
      </c>
      <c r="J14" s="59">
        <v>1.74</v>
      </c>
    </row>
    <row r="15" spans="1:13" x14ac:dyDescent="0.25">
      <c r="A15" s="409" t="s">
        <v>11</v>
      </c>
      <c r="B15" s="410">
        <v>2812181</v>
      </c>
      <c r="C15" s="410">
        <v>4965036</v>
      </c>
      <c r="D15" s="61">
        <v>1.77</v>
      </c>
      <c r="E15" s="410">
        <v>2949247</v>
      </c>
      <c r="F15" s="410">
        <v>5249638</v>
      </c>
      <c r="G15" s="61">
        <v>1.78</v>
      </c>
      <c r="H15" s="410">
        <v>3024545</v>
      </c>
      <c r="I15" s="410">
        <v>5378984</v>
      </c>
      <c r="J15" s="61">
        <v>1.78</v>
      </c>
      <c r="L15" s="12"/>
      <c r="M15" s="12"/>
    </row>
    <row r="16" spans="1:13" ht="16.5" customHeight="1" x14ac:dyDescent="0.25">
      <c r="A16" s="487" t="s">
        <v>8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3" x14ac:dyDescent="0.25">
      <c r="A17" s="407" t="s">
        <v>66</v>
      </c>
      <c r="B17" s="406">
        <v>1057779</v>
      </c>
      <c r="C17" s="406">
        <v>1714569</v>
      </c>
      <c r="D17" s="59">
        <v>1.62</v>
      </c>
      <c r="E17" s="406">
        <v>1136856</v>
      </c>
      <c r="F17" s="406">
        <v>1865739</v>
      </c>
      <c r="G17" s="59">
        <v>1.64</v>
      </c>
      <c r="H17" s="406">
        <v>1164969</v>
      </c>
      <c r="I17" s="406">
        <v>1930300</v>
      </c>
      <c r="J17" s="59">
        <v>1.66</v>
      </c>
    </row>
    <row r="18" spans="1:13" x14ac:dyDescent="0.25">
      <c r="A18" s="407" t="s">
        <v>67</v>
      </c>
      <c r="B18" s="406">
        <v>1656848</v>
      </c>
      <c r="C18" s="406">
        <v>2913719</v>
      </c>
      <c r="D18" s="59">
        <v>1.76</v>
      </c>
      <c r="E18" s="406">
        <v>1750458</v>
      </c>
      <c r="F18" s="406">
        <v>3083497</v>
      </c>
      <c r="G18" s="59">
        <v>1.76</v>
      </c>
      <c r="H18" s="406">
        <v>1758808</v>
      </c>
      <c r="I18" s="406">
        <v>3116574</v>
      </c>
      <c r="J18" s="59">
        <v>1.77</v>
      </c>
    </row>
    <row r="19" spans="1:13" x14ac:dyDescent="0.25">
      <c r="A19" s="407" t="s">
        <v>68</v>
      </c>
      <c r="B19" s="406">
        <v>2656218</v>
      </c>
      <c r="C19" s="406">
        <v>4866903</v>
      </c>
      <c r="D19" s="59">
        <v>1.83</v>
      </c>
      <c r="E19" s="406">
        <v>2774267</v>
      </c>
      <c r="F19" s="406">
        <v>5132423</v>
      </c>
      <c r="G19" s="59">
        <v>1.85</v>
      </c>
      <c r="H19" s="406">
        <v>2812121</v>
      </c>
      <c r="I19" s="406">
        <v>5195963</v>
      </c>
      <c r="J19" s="59">
        <v>1.85</v>
      </c>
    </row>
    <row r="20" spans="1:13" x14ac:dyDescent="0.25">
      <c r="A20" s="407" t="s">
        <v>69</v>
      </c>
      <c r="B20" s="406">
        <v>722798</v>
      </c>
      <c r="C20" s="406">
        <v>1258866</v>
      </c>
      <c r="D20" s="59">
        <v>1.74</v>
      </c>
      <c r="E20" s="406">
        <v>794900</v>
      </c>
      <c r="F20" s="406">
        <v>1412567</v>
      </c>
      <c r="G20" s="59">
        <v>1.78</v>
      </c>
      <c r="H20" s="406">
        <v>845799</v>
      </c>
      <c r="I20" s="406">
        <v>1514300</v>
      </c>
      <c r="J20" s="59">
        <v>1.79</v>
      </c>
    </row>
    <row r="21" spans="1:13" x14ac:dyDescent="0.25">
      <c r="A21" s="403" t="s">
        <v>11</v>
      </c>
      <c r="B21" s="392">
        <v>6092914</v>
      </c>
      <c r="C21" s="392">
        <v>10754057</v>
      </c>
      <c r="D21" s="60">
        <v>1.77</v>
      </c>
      <c r="E21" s="392">
        <v>6454808</v>
      </c>
      <c r="F21" s="392">
        <v>11494226</v>
      </c>
      <c r="G21" s="60">
        <v>1.78</v>
      </c>
      <c r="H21" s="392">
        <v>6579365</v>
      </c>
      <c r="I21" s="392">
        <v>11757137</v>
      </c>
      <c r="J21" s="60">
        <v>1.79</v>
      </c>
      <c r="L21" s="12"/>
      <c r="M21" s="12"/>
    </row>
    <row r="22" spans="1:13" x14ac:dyDescent="0.25">
      <c r="A22" s="19"/>
      <c r="B22" s="20"/>
      <c r="C22" s="20"/>
      <c r="D22" s="61"/>
      <c r="E22" s="20"/>
      <c r="F22" s="20"/>
      <c r="G22" s="61"/>
      <c r="H22" s="20"/>
      <c r="I22" s="20"/>
      <c r="J22" s="61"/>
      <c r="L22" s="12"/>
      <c r="M22" s="12"/>
    </row>
    <row r="23" spans="1:13" x14ac:dyDescent="0.25">
      <c r="A23" s="75" t="s">
        <v>213</v>
      </c>
      <c r="B23" s="9"/>
      <c r="C23" s="9"/>
      <c r="D23" s="9"/>
      <c r="E23" s="9"/>
      <c r="F23" s="9"/>
      <c r="G23" s="9"/>
      <c r="H23" s="9"/>
      <c r="I23" s="9"/>
      <c r="J23" s="9"/>
      <c r="L23" s="12"/>
      <c r="M23" s="12"/>
    </row>
    <row r="24" spans="1:13" x14ac:dyDescent="0.25">
      <c r="A24" s="75" t="s">
        <v>214</v>
      </c>
      <c r="B24" s="17"/>
      <c r="C24" s="17"/>
      <c r="D24" s="17"/>
      <c r="E24" s="17"/>
      <c r="F24" s="17"/>
      <c r="G24" s="17"/>
      <c r="H24" s="17"/>
      <c r="I24" s="17"/>
      <c r="J24" s="17"/>
      <c r="L24" s="12"/>
      <c r="M24" s="12"/>
    </row>
    <row r="25" spans="1:13" x14ac:dyDescent="0.25">
      <c r="A25" s="75"/>
      <c r="B25" s="17"/>
      <c r="C25" s="17"/>
      <c r="D25" s="17"/>
      <c r="E25" s="17"/>
      <c r="F25" s="17"/>
      <c r="G25" s="17"/>
      <c r="H25" s="17"/>
      <c r="I25" s="17"/>
      <c r="J25" s="17"/>
      <c r="L25" s="12"/>
      <c r="M25" s="12"/>
    </row>
    <row r="26" spans="1:13" x14ac:dyDescent="0.25">
      <c r="A26" s="488" t="s">
        <v>3</v>
      </c>
      <c r="B26" s="488"/>
      <c r="C26" s="488"/>
      <c r="D26" s="488"/>
      <c r="E26" s="488"/>
      <c r="F26" s="488"/>
      <c r="G26" s="488"/>
      <c r="H26" s="488"/>
      <c r="I26" s="488"/>
      <c r="J26" s="488"/>
    </row>
  </sheetData>
  <mergeCells count="9">
    <mergeCell ref="A26:J26"/>
    <mergeCell ref="A10:J10"/>
    <mergeCell ref="A16:J16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2633-E9C1-4755-A680-1AF1DFE5FB54}">
  <dimension ref="A1:J30"/>
  <sheetViews>
    <sheetView view="pageBreakPreview" zoomScaleNormal="100" zoomScaleSheetLayoutView="100" workbookViewId="0">
      <selection sqref="A1:G1"/>
    </sheetView>
  </sheetViews>
  <sheetFormatPr defaultColWidth="9.1796875" defaultRowHeight="11.5" x14ac:dyDescent="0.25"/>
  <cols>
    <col min="1" max="1" width="12.7265625" style="62" bestFit="1" customWidth="1"/>
    <col min="2" max="7" width="12.54296875" style="67" customWidth="1"/>
    <col min="8" max="16384" width="9.1796875" style="62"/>
  </cols>
  <sheetData>
    <row r="1" spans="1:9" ht="33" customHeight="1" x14ac:dyDescent="0.35">
      <c r="A1" s="508" t="s">
        <v>315</v>
      </c>
      <c r="B1" s="508"/>
      <c r="C1" s="508"/>
      <c r="D1" s="508"/>
      <c r="E1" s="508"/>
      <c r="F1" s="508"/>
      <c r="G1" s="508"/>
      <c r="I1" s="200"/>
    </row>
    <row r="2" spans="1:9" ht="24.75" customHeight="1" x14ac:dyDescent="0.25">
      <c r="A2" s="509" t="s">
        <v>70</v>
      </c>
      <c r="B2" s="511" t="s">
        <v>210</v>
      </c>
      <c r="C2" s="511" t="s">
        <v>39</v>
      </c>
      <c r="D2" s="511" t="s">
        <v>40</v>
      </c>
      <c r="E2" s="511" t="s">
        <v>41</v>
      </c>
      <c r="F2" s="511" t="s">
        <v>87</v>
      </c>
      <c r="G2" s="511" t="s">
        <v>47</v>
      </c>
    </row>
    <row r="3" spans="1:9" x14ac:dyDescent="0.25">
      <c r="A3" s="510"/>
      <c r="B3" s="512"/>
      <c r="C3" s="512"/>
      <c r="D3" s="512"/>
      <c r="E3" s="512"/>
      <c r="F3" s="512"/>
      <c r="G3" s="512"/>
    </row>
    <row r="4" spans="1:9" ht="16" customHeight="1" x14ac:dyDescent="0.25">
      <c r="A4" s="63"/>
      <c r="B4" s="506" t="s">
        <v>1</v>
      </c>
      <c r="C4" s="506"/>
      <c r="D4" s="506"/>
      <c r="E4" s="506"/>
      <c r="F4" s="506"/>
      <c r="G4" s="506"/>
    </row>
    <row r="5" spans="1:9" ht="16" customHeight="1" x14ac:dyDescent="0.25">
      <c r="A5" s="64" t="s">
        <v>72</v>
      </c>
      <c r="B5" s="297">
        <v>11.3</v>
      </c>
      <c r="C5" s="297">
        <v>64.2</v>
      </c>
      <c r="D5" s="297">
        <v>20.6</v>
      </c>
      <c r="E5" s="297">
        <v>2.5</v>
      </c>
      <c r="F5" s="297">
        <v>14.3</v>
      </c>
      <c r="G5" s="44">
        <v>668380</v>
      </c>
    </row>
    <row r="6" spans="1:9" ht="16" customHeight="1" x14ac:dyDescent="0.25">
      <c r="A6" s="64" t="s">
        <v>67</v>
      </c>
      <c r="B6" s="297">
        <v>24.5</v>
      </c>
      <c r="C6" s="297">
        <v>66</v>
      </c>
      <c r="D6" s="297">
        <v>8.8000000000000007</v>
      </c>
      <c r="E6" s="297">
        <v>3.2</v>
      </c>
      <c r="F6" s="297">
        <v>8.6</v>
      </c>
      <c r="G6" s="44">
        <v>948368</v>
      </c>
    </row>
    <row r="7" spans="1:9" ht="16" customHeight="1" x14ac:dyDescent="0.25">
      <c r="A7" s="64" t="s">
        <v>68</v>
      </c>
      <c r="B7" s="297">
        <v>30.7</v>
      </c>
      <c r="C7" s="297">
        <v>68.7</v>
      </c>
      <c r="D7" s="297">
        <v>0</v>
      </c>
      <c r="E7" s="297">
        <v>2.5</v>
      </c>
      <c r="F7" s="297">
        <v>6.6</v>
      </c>
      <c r="G7" s="44">
        <v>1461056</v>
      </c>
    </row>
    <row r="8" spans="1:9" ht="16" customHeight="1" x14ac:dyDescent="0.25">
      <c r="A8" s="64" t="s">
        <v>73</v>
      </c>
      <c r="B8" s="297">
        <v>25.7</v>
      </c>
      <c r="C8" s="297">
        <v>70.7</v>
      </c>
      <c r="D8" s="297">
        <v>0</v>
      </c>
      <c r="E8" s="297">
        <v>3.1</v>
      </c>
      <c r="F8" s="297">
        <v>7.6</v>
      </c>
      <c r="G8" s="44">
        <v>388857</v>
      </c>
    </row>
    <row r="9" spans="1:9" ht="16" customHeight="1" x14ac:dyDescent="0.25">
      <c r="A9" s="64" t="s">
        <v>74</v>
      </c>
      <c r="B9" s="297">
        <v>12.4</v>
      </c>
      <c r="C9" s="297">
        <v>68.400000000000006</v>
      </c>
      <c r="D9" s="297">
        <v>0</v>
      </c>
      <c r="E9" s="297">
        <v>12.1</v>
      </c>
      <c r="F9" s="297">
        <v>11</v>
      </c>
      <c r="G9" s="44">
        <v>89606</v>
      </c>
    </row>
    <row r="10" spans="1:9" ht="16" customHeight="1" x14ac:dyDescent="0.25">
      <c r="A10" s="65" t="s">
        <v>8</v>
      </c>
      <c r="B10" s="298">
        <v>24.4</v>
      </c>
      <c r="C10" s="298">
        <v>67.400000000000006</v>
      </c>
      <c r="D10" s="298">
        <v>6.2</v>
      </c>
      <c r="E10" s="298">
        <v>3</v>
      </c>
      <c r="F10" s="298">
        <v>8.8000000000000007</v>
      </c>
      <c r="G10" s="44">
        <v>3554820</v>
      </c>
    </row>
    <row r="11" spans="1:9" ht="16" customHeight="1" x14ac:dyDescent="0.25">
      <c r="A11" s="63"/>
      <c r="B11" s="506" t="s">
        <v>2</v>
      </c>
      <c r="C11" s="506"/>
      <c r="D11" s="506"/>
      <c r="E11" s="506"/>
      <c r="F11" s="506"/>
      <c r="G11" s="506"/>
    </row>
    <row r="12" spans="1:9" ht="16" customHeight="1" x14ac:dyDescent="0.25">
      <c r="A12" s="64" t="s">
        <v>72</v>
      </c>
      <c r="B12" s="297">
        <v>9.1999999999999993</v>
      </c>
      <c r="C12" s="297">
        <v>60.5</v>
      </c>
      <c r="D12" s="297">
        <v>18.100000000000001</v>
      </c>
      <c r="E12" s="297">
        <v>4.2</v>
      </c>
      <c r="F12" s="297">
        <v>22.4</v>
      </c>
      <c r="G12" s="44">
        <v>496589</v>
      </c>
    </row>
    <row r="13" spans="1:9" ht="16" customHeight="1" x14ac:dyDescent="0.25">
      <c r="A13" s="64" t="s">
        <v>67</v>
      </c>
      <c r="B13" s="297">
        <v>21.7</v>
      </c>
      <c r="C13" s="297">
        <v>65.099999999999994</v>
      </c>
      <c r="D13" s="297">
        <v>8.6</v>
      </c>
      <c r="E13" s="297">
        <v>5.5</v>
      </c>
      <c r="F13" s="297">
        <v>10.1</v>
      </c>
      <c r="G13" s="44">
        <v>810440</v>
      </c>
    </row>
    <row r="14" spans="1:9" ht="16" customHeight="1" x14ac:dyDescent="0.25">
      <c r="A14" s="64" t="s">
        <v>68</v>
      </c>
      <c r="B14" s="297">
        <v>29.8</v>
      </c>
      <c r="C14" s="297">
        <v>66.5</v>
      </c>
      <c r="D14" s="297">
        <v>0</v>
      </c>
      <c r="E14" s="297">
        <v>4.4000000000000004</v>
      </c>
      <c r="F14" s="297">
        <v>7.1</v>
      </c>
      <c r="G14" s="44">
        <v>1351065</v>
      </c>
    </row>
    <row r="15" spans="1:9" ht="16" customHeight="1" x14ac:dyDescent="0.25">
      <c r="A15" s="64" t="s">
        <v>73</v>
      </c>
      <c r="B15" s="297">
        <v>35.5</v>
      </c>
      <c r="C15" s="297">
        <v>60.5</v>
      </c>
      <c r="D15" s="297">
        <v>0</v>
      </c>
      <c r="E15" s="297">
        <v>3.6</v>
      </c>
      <c r="F15" s="297">
        <v>6.8</v>
      </c>
      <c r="G15" s="44">
        <v>323105</v>
      </c>
    </row>
    <row r="16" spans="1:9" ht="16" customHeight="1" x14ac:dyDescent="0.25">
      <c r="A16" s="64" t="s">
        <v>74</v>
      </c>
      <c r="B16" s="297">
        <v>36.6</v>
      </c>
      <c r="C16" s="297">
        <v>50.2</v>
      </c>
      <c r="D16" s="297">
        <v>0</v>
      </c>
      <c r="E16" s="297">
        <v>9.1</v>
      </c>
      <c r="F16" s="297">
        <v>9.5</v>
      </c>
      <c r="G16" s="44">
        <v>44231</v>
      </c>
    </row>
    <row r="17" spans="1:10" ht="15.75" customHeight="1" x14ac:dyDescent="0.25">
      <c r="A17" s="65" t="s">
        <v>8</v>
      </c>
      <c r="B17" s="298">
        <v>24.9</v>
      </c>
      <c r="C17" s="298">
        <v>64.3</v>
      </c>
      <c r="D17" s="298">
        <v>5.3</v>
      </c>
      <c r="E17" s="298">
        <v>4.7</v>
      </c>
      <c r="F17" s="298">
        <v>10.4</v>
      </c>
      <c r="G17" s="44">
        <v>3024545</v>
      </c>
    </row>
    <row r="18" spans="1:10" ht="15.75" customHeight="1" x14ac:dyDescent="0.25">
      <c r="A18" s="63"/>
      <c r="B18" s="506" t="s">
        <v>8</v>
      </c>
      <c r="C18" s="506"/>
      <c r="D18" s="506"/>
      <c r="E18" s="506"/>
      <c r="F18" s="506"/>
      <c r="G18" s="506"/>
    </row>
    <row r="19" spans="1:10" ht="15.75" customHeight="1" x14ac:dyDescent="0.25">
      <c r="A19" s="64" t="s">
        <v>72</v>
      </c>
      <c r="B19" s="297">
        <v>10.4</v>
      </c>
      <c r="C19" s="297">
        <v>62.6</v>
      </c>
      <c r="D19" s="297">
        <v>19.5</v>
      </c>
      <c r="E19" s="297">
        <v>3.2</v>
      </c>
      <c r="F19" s="297">
        <v>17.8</v>
      </c>
      <c r="G19" s="44">
        <v>1164969</v>
      </c>
    </row>
    <row r="20" spans="1:10" ht="15.75" customHeight="1" x14ac:dyDescent="0.25">
      <c r="A20" s="64" t="s">
        <v>67</v>
      </c>
      <c r="B20" s="297">
        <v>23.2</v>
      </c>
      <c r="C20" s="297">
        <v>65.599999999999994</v>
      </c>
      <c r="D20" s="297">
        <v>8.6999999999999993</v>
      </c>
      <c r="E20" s="297">
        <v>4.3</v>
      </c>
      <c r="F20" s="297">
        <v>9.3000000000000007</v>
      </c>
      <c r="G20" s="44">
        <v>1758808</v>
      </c>
    </row>
    <row r="21" spans="1:10" ht="15.75" customHeight="1" x14ac:dyDescent="0.25">
      <c r="A21" s="64" t="s">
        <v>68</v>
      </c>
      <c r="B21" s="297">
        <v>30.3</v>
      </c>
      <c r="C21" s="297">
        <v>67.599999999999994</v>
      </c>
      <c r="D21" s="297">
        <v>0</v>
      </c>
      <c r="E21" s="297">
        <v>3.4</v>
      </c>
      <c r="F21" s="297">
        <v>6.8</v>
      </c>
      <c r="G21" s="44">
        <v>2812121</v>
      </c>
    </row>
    <row r="22" spans="1:10" ht="15.75" customHeight="1" x14ac:dyDescent="0.25">
      <c r="A22" s="64" t="s">
        <v>73</v>
      </c>
      <c r="B22" s="297">
        <v>30.1</v>
      </c>
      <c r="C22" s="297">
        <v>66</v>
      </c>
      <c r="D22" s="297">
        <v>0</v>
      </c>
      <c r="E22" s="297">
        <v>3.3</v>
      </c>
      <c r="F22" s="297">
        <v>7.2</v>
      </c>
      <c r="G22" s="44">
        <v>711962</v>
      </c>
    </row>
    <row r="23" spans="1:10" ht="15.75" customHeight="1" x14ac:dyDescent="0.25">
      <c r="A23" s="64" t="s">
        <v>74</v>
      </c>
      <c r="B23" s="297">
        <v>20.399999999999999</v>
      </c>
      <c r="C23" s="297">
        <v>62.4</v>
      </c>
      <c r="D23" s="297">
        <v>0</v>
      </c>
      <c r="E23" s="297">
        <v>11.1</v>
      </c>
      <c r="F23" s="297">
        <v>10.5</v>
      </c>
      <c r="G23" s="44">
        <v>133837</v>
      </c>
    </row>
    <row r="24" spans="1:10" ht="15.75" customHeight="1" x14ac:dyDescent="0.25">
      <c r="A24" s="66" t="s">
        <v>11</v>
      </c>
      <c r="B24" s="299">
        <v>24.7</v>
      </c>
      <c r="C24" s="299">
        <v>66</v>
      </c>
      <c r="D24" s="299">
        <v>5.8</v>
      </c>
      <c r="E24" s="299">
        <v>3.8</v>
      </c>
      <c r="F24" s="299">
        <v>9.5</v>
      </c>
      <c r="G24" s="99">
        <v>6579365</v>
      </c>
    </row>
    <row r="25" spans="1:10" ht="24" customHeight="1" x14ac:dyDescent="0.25">
      <c r="A25" s="507" t="s">
        <v>204</v>
      </c>
      <c r="B25" s="507"/>
      <c r="C25" s="507"/>
      <c r="D25" s="507"/>
      <c r="E25" s="507"/>
      <c r="F25" s="507"/>
      <c r="G25" s="507"/>
    </row>
    <row r="26" spans="1:10" ht="15" customHeight="1" x14ac:dyDescent="0.25">
      <c r="A26" s="296"/>
      <c r="B26" s="296"/>
      <c r="C26" s="296"/>
      <c r="D26" s="296"/>
      <c r="E26" s="296"/>
      <c r="F26" s="296"/>
      <c r="G26" s="296"/>
    </row>
    <row r="27" spans="1:10" x14ac:dyDescent="0.25">
      <c r="A27" s="499" t="s">
        <v>207</v>
      </c>
      <c r="B27" s="499"/>
      <c r="C27" s="499"/>
      <c r="D27" s="499"/>
      <c r="E27" s="499"/>
      <c r="F27" s="499"/>
      <c r="G27" s="499"/>
      <c r="H27" s="499"/>
      <c r="I27" s="499"/>
      <c r="J27" s="499"/>
    </row>
    <row r="28" spans="1:10" ht="29.15" customHeight="1" x14ac:dyDescent="0.25">
      <c r="A28" s="499" t="s">
        <v>208</v>
      </c>
      <c r="B28" s="499"/>
      <c r="C28" s="499"/>
      <c r="D28" s="499"/>
      <c r="E28" s="499"/>
      <c r="F28" s="499"/>
      <c r="G28" s="499"/>
      <c r="H28" s="5"/>
      <c r="I28" s="5"/>
      <c r="J28" s="5"/>
    </row>
    <row r="29" spans="1:10" ht="11.15" customHeight="1" x14ac:dyDescent="0.25">
      <c r="A29" s="68"/>
      <c r="B29" s="68"/>
      <c r="C29" s="68"/>
      <c r="D29" s="68"/>
      <c r="E29" s="68"/>
      <c r="F29" s="68"/>
      <c r="G29" s="68"/>
      <c r="H29" s="5"/>
      <c r="I29" s="5"/>
      <c r="J29" s="5"/>
    </row>
    <row r="30" spans="1:10" ht="13.5" customHeight="1" x14ac:dyDescent="0.25">
      <c r="A30" s="505" t="s">
        <v>3</v>
      </c>
      <c r="B30" s="505"/>
      <c r="C30" s="505"/>
      <c r="D30" s="505"/>
      <c r="E30" s="505"/>
      <c r="F30" s="505"/>
      <c r="G30" s="505"/>
    </row>
  </sheetData>
  <mergeCells count="15">
    <mergeCell ref="A1:G1"/>
    <mergeCell ref="A2:A3"/>
    <mergeCell ref="B2:B3"/>
    <mergeCell ref="C2:C3"/>
    <mergeCell ref="D2:D3"/>
    <mergeCell ref="E2:E3"/>
    <mergeCell ref="F2:F3"/>
    <mergeCell ref="G2:G3"/>
    <mergeCell ref="A30:G30"/>
    <mergeCell ref="B4:G4"/>
    <mergeCell ref="B11:G11"/>
    <mergeCell ref="B18:G18"/>
    <mergeCell ref="A25:G25"/>
    <mergeCell ref="A27:J27"/>
    <mergeCell ref="A28:G2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glio23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1.81640625" style="11" customWidth="1"/>
    <col min="2" max="16384" width="9.1796875" style="11"/>
  </cols>
  <sheetData>
    <row r="1" spans="1:10" ht="29.25" customHeight="1" x14ac:dyDescent="0.25">
      <c r="A1" s="448" t="s">
        <v>316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x14ac:dyDescent="0.25">
      <c r="A2" s="444" t="s">
        <v>75</v>
      </c>
      <c r="B2" s="514" t="s">
        <v>1</v>
      </c>
      <c r="C2" s="514"/>
      <c r="D2" s="514"/>
      <c r="E2" s="514" t="s">
        <v>2</v>
      </c>
      <c r="F2" s="514"/>
      <c r="G2" s="514"/>
      <c r="H2" s="514" t="s">
        <v>8</v>
      </c>
      <c r="I2" s="514"/>
      <c r="J2" s="514"/>
    </row>
    <row r="3" spans="1:10" x14ac:dyDescent="0.25">
      <c r="A3" s="445"/>
      <c r="B3" s="104">
        <v>2017</v>
      </c>
      <c r="C3" s="104">
        <v>2018</v>
      </c>
      <c r="D3" s="104">
        <v>2019</v>
      </c>
      <c r="E3" s="104">
        <v>2017</v>
      </c>
      <c r="F3" s="104">
        <v>2018</v>
      </c>
      <c r="G3" s="104">
        <v>2019</v>
      </c>
      <c r="H3" s="104">
        <v>2017</v>
      </c>
      <c r="I3" s="104">
        <v>2018</v>
      </c>
      <c r="J3" s="104">
        <v>2019</v>
      </c>
    </row>
    <row r="4" spans="1:10" ht="16" customHeight="1" x14ac:dyDescent="0.25">
      <c r="A4" s="17" t="s">
        <v>66</v>
      </c>
      <c r="B4" s="408">
        <v>19.399999999999999</v>
      </c>
      <c r="C4" s="408">
        <v>9.5</v>
      </c>
      <c r="D4" s="408">
        <v>2.4</v>
      </c>
      <c r="E4" s="408">
        <v>21.9</v>
      </c>
      <c r="F4" s="408">
        <v>4.9000000000000004</v>
      </c>
      <c r="G4" s="408">
        <v>2.6</v>
      </c>
      <c r="H4" s="408">
        <v>20.5</v>
      </c>
      <c r="I4" s="408">
        <v>7.5</v>
      </c>
      <c r="J4" s="408">
        <v>2.5</v>
      </c>
    </row>
    <row r="5" spans="1:10" ht="16" customHeight="1" x14ac:dyDescent="0.25">
      <c r="A5" s="17" t="s">
        <v>67</v>
      </c>
      <c r="B5" s="408">
        <v>9.8000000000000007</v>
      </c>
      <c r="C5" s="408">
        <v>6.9</v>
      </c>
      <c r="D5" s="408">
        <v>0.2</v>
      </c>
      <c r="E5" s="408">
        <v>9.3000000000000007</v>
      </c>
      <c r="F5" s="408">
        <v>4.2</v>
      </c>
      <c r="G5" s="408">
        <v>0.8</v>
      </c>
      <c r="H5" s="408">
        <v>9.6</v>
      </c>
      <c r="I5" s="408">
        <v>5.6</v>
      </c>
      <c r="J5" s="408">
        <v>0.5</v>
      </c>
    </row>
    <row r="6" spans="1:10" ht="16" customHeight="1" x14ac:dyDescent="0.25">
      <c r="A6" s="17" t="s">
        <v>68</v>
      </c>
      <c r="B6" s="408">
        <v>7.3</v>
      </c>
      <c r="C6" s="408">
        <v>4.9000000000000004</v>
      </c>
      <c r="D6" s="408">
        <v>0.7</v>
      </c>
      <c r="E6" s="408">
        <v>6.9</v>
      </c>
      <c r="F6" s="408">
        <v>4</v>
      </c>
      <c r="G6" s="408">
        <v>2.1</v>
      </c>
      <c r="H6" s="408">
        <v>7.1</v>
      </c>
      <c r="I6" s="408">
        <v>4.4000000000000004</v>
      </c>
      <c r="J6" s="408">
        <v>1.4</v>
      </c>
    </row>
    <row r="7" spans="1:10" ht="16" customHeight="1" x14ac:dyDescent="0.25">
      <c r="A7" s="17" t="s">
        <v>69</v>
      </c>
      <c r="B7" s="408">
        <v>15.2</v>
      </c>
      <c r="C7" s="408">
        <v>9.6999999999999993</v>
      </c>
      <c r="D7" s="408">
        <v>4.8</v>
      </c>
      <c r="E7" s="408">
        <v>13.7</v>
      </c>
      <c r="F7" s="408">
        <v>10.4</v>
      </c>
      <c r="G7" s="408">
        <v>8.6</v>
      </c>
      <c r="H7" s="408">
        <v>14.5</v>
      </c>
      <c r="I7" s="408">
        <v>10</v>
      </c>
      <c r="J7" s="408">
        <v>6.4</v>
      </c>
    </row>
    <row r="8" spans="1:10" ht="16" customHeight="1" x14ac:dyDescent="0.25">
      <c r="A8" s="22" t="s">
        <v>11</v>
      </c>
      <c r="B8" s="393">
        <v>11</v>
      </c>
      <c r="C8" s="393">
        <v>6.9</v>
      </c>
      <c r="D8" s="393">
        <v>1.4</v>
      </c>
      <c r="E8" s="393">
        <v>10.5</v>
      </c>
      <c r="F8" s="393">
        <v>4.9000000000000004</v>
      </c>
      <c r="G8" s="393">
        <v>2.6</v>
      </c>
      <c r="H8" s="393">
        <v>10.8</v>
      </c>
      <c r="I8" s="393">
        <v>5.9</v>
      </c>
      <c r="J8" s="393">
        <v>1.9</v>
      </c>
    </row>
    <row r="9" spans="1:10" ht="16" customHeight="1" x14ac:dyDescent="0.25">
      <c r="A9" s="19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5">
      <c r="A10" s="513" t="s">
        <v>3</v>
      </c>
      <c r="B10" s="513"/>
      <c r="C10" s="513"/>
      <c r="D10" s="513"/>
      <c r="E10" s="513"/>
      <c r="F10" s="513"/>
      <c r="G10" s="513"/>
      <c r="H10" s="513"/>
      <c r="I10" s="513"/>
      <c r="J10" s="51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B2:N42"/>
  <sheetViews>
    <sheetView view="pageBreakPreview" zoomScaleNormal="100" zoomScaleSheetLayoutView="100" workbookViewId="0"/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196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glio25"/>
  <dimension ref="A1:W29"/>
  <sheetViews>
    <sheetView showGridLines="0" view="pageBreakPreview" zoomScaleNormal="100" zoomScaleSheetLayoutView="100" workbookViewId="0">
      <selection sqref="A1:J1"/>
    </sheetView>
  </sheetViews>
  <sheetFormatPr defaultColWidth="9.1796875" defaultRowHeight="13" x14ac:dyDescent="0.3"/>
  <cols>
    <col min="1" max="1" width="21.453125" style="137" customWidth="1"/>
    <col min="2" max="4" width="9" style="137" bestFit="1" customWidth="1"/>
    <col min="5" max="7" width="12" style="137" customWidth="1"/>
    <col min="8" max="10" width="12.54296875" style="137" customWidth="1"/>
    <col min="11" max="16384" width="9.1796875" style="137"/>
  </cols>
  <sheetData>
    <row r="1" spans="1:10" ht="15" customHeight="1" x14ac:dyDescent="0.3">
      <c r="A1" s="516" t="s">
        <v>317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x14ac:dyDescent="0.3">
      <c r="A2" s="517" t="s">
        <v>97</v>
      </c>
      <c r="B2" s="490" t="s">
        <v>0</v>
      </c>
      <c r="C2" s="490"/>
      <c r="D2" s="490"/>
      <c r="E2" s="490" t="s">
        <v>4</v>
      </c>
      <c r="F2" s="490"/>
      <c r="G2" s="490"/>
      <c r="H2" s="490" t="s">
        <v>19</v>
      </c>
      <c r="I2" s="490"/>
      <c r="J2" s="519"/>
    </row>
    <row r="3" spans="1:10" x14ac:dyDescent="0.3">
      <c r="A3" s="518"/>
      <c r="B3" s="138">
        <v>2017</v>
      </c>
      <c r="C3" s="138">
        <v>2018</v>
      </c>
      <c r="D3" s="138">
        <v>2019</v>
      </c>
      <c r="E3" s="138">
        <v>2017</v>
      </c>
      <c r="F3" s="138">
        <v>2018</v>
      </c>
      <c r="G3" s="138">
        <v>2019</v>
      </c>
      <c r="H3" s="138">
        <v>2017</v>
      </c>
      <c r="I3" s="138">
        <v>2018</v>
      </c>
      <c r="J3" s="138">
        <v>2019</v>
      </c>
    </row>
    <row r="4" spans="1:10" x14ac:dyDescent="0.3">
      <c r="A4" s="140" t="s">
        <v>151</v>
      </c>
      <c r="B4" s="141">
        <v>19889</v>
      </c>
      <c r="C4" s="141">
        <v>40744</v>
      </c>
      <c r="D4" s="141">
        <v>46325</v>
      </c>
      <c r="E4" s="142">
        <v>6.5</v>
      </c>
      <c r="F4" s="142">
        <v>7.1</v>
      </c>
      <c r="G4" s="142">
        <v>7.2</v>
      </c>
      <c r="H4" s="143">
        <v>-18.2</v>
      </c>
      <c r="I4" s="143">
        <v>104.9</v>
      </c>
      <c r="J4" s="144">
        <v>13.7</v>
      </c>
    </row>
    <row r="5" spans="1:10" x14ac:dyDescent="0.3">
      <c r="A5" s="140" t="s">
        <v>152</v>
      </c>
      <c r="B5" s="141">
        <v>537</v>
      </c>
      <c r="C5" s="141">
        <v>973</v>
      </c>
      <c r="D5" s="141">
        <v>1250</v>
      </c>
      <c r="E5" s="142">
        <v>0.2</v>
      </c>
      <c r="F5" s="142">
        <v>0.2</v>
      </c>
      <c r="G5" s="142">
        <v>0.2</v>
      </c>
      <c r="H5" s="143">
        <v>-24.4</v>
      </c>
      <c r="I5" s="143">
        <v>81.2</v>
      </c>
      <c r="J5" s="144">
        <v>28.5</v>
      </c>
    </row>
    <row r="6" spans="1:10" x14ac:dyDescent="0.3">
      <c r="A6" s="140" t="s">
        <v>153</v>
      </c>
      <c r="B6" s="141">
        <v>68392</v>
      </c>
      <c r="C6" s="141">
        <v>131339</v>
      </c>
      <c r="D6" s="141">
        <v>147116</v>
      </c>
      <c r="E6" s="142">
        <v>22.4</v>
      </c>
      <c r="F6" s="142">
        <v>22.8</v>
      </c>
      <c r="G6" s="142">
        <v>22.9</v>
      </c>
      <c r="H6" s="143">
        <v>-10.7</v>
      </c>
      <c r="I6" s="143">
        <v>92</v>
      </c>
      <c r="J6" s="144">
        <v>12</v>
      </c>
    </row>
    <row r="7" spans="1:10" x14ac:dyDescent="0.3">
      <c r="A7" s="140" t="s">
        <v>154</v>
      </c>
      <c r="B7" s="141">
        <v>6079</v>
      </c>
      <c r="C7" s="141">
        <v>9920</v>
      </c>
      <c r="D7" s="141">
        <v>11753</v>
      </c>
      <c r="E7" s="142">
        <v>2</v>
      </c>
      <c r="F7" s="142">
        <v>1.7</v>
      </c>
      <c r="G7" s="142">
        <v>1.8</v>
      </c>
      <c r="H7" s="143">
        <v>4.9000000000000004</v>
      </c>
      <c r="I7" s="143">
        <v>63.2</v>
      </c>
      <c r="J7" s="144">
        <v>18.5</v>
      </c>
    </row>
    <row r="8" spans="1:10" x14ac:dyDescent="0.3">
      <c r="A8" s="140" t="s">
        <v>155</v>
      </c>
      <c r="B8" s="141">
        <v>3119</v>
      </c>
      <c r="C8" s="141">
        <v>6187</v>
      </c>
      <c r="D8" s="141">
        <v>7016</v>
      </c>
      <c r="E8" s="142">
        <v>1</v>
      </c>
      <c r="F8" s="142">
        <v>1.1000000000000001</v>
      </c>
      <c r="G8" s="142">
        <v>1.1000000000000001</v>
      </c>
      <c r="H8" s="143">
        <v>-10.1</v>
      </c>
      <c r="I8" s="143">
        <v>98.4</v>
      </c>
      <c r="J8" s="144">
        <v>13.4</v>
      </c>
    </row>
    <row r="9" spans="1:10" x14ac:dyDescent="0.3">
      <c r="A9" s="140" t="s">
        <v>156</v>
      </c>
      <c r="B9" s="141">
        <v>33699</v>
      </c>
      <c r="C9" s="141">
        <v>66161</v>
      </c>
      <c r="D9" s="141">
        <v>74060</v>
      </c>
      <c r="E9" s="142">
        <v>11</v>
      </c>
      <c r="F9" s="142">
        <v>11.5</v>
      </c>
      <c r="G9" s="142">
        <v>11.5</v>
      </c>
      <c r="H9" s="143">
        <v>-12.5</v>
      </c>
      <c r="I9" s="143">
        <v>96.3</v>
      </c>
      <c r="J9" s="144">
        <v>11.9</v>
      </c>
    </row>
    <row r="10" spans="1:10" x14ac:dyDescent="0.3">
      <c r="A10" s="140" t="s">
        <v>157</v>
      </c>
      <c r="B10" s="141">
        <v>7572</v>
      </c>
      <c r="C10" s="141">
        <v>14534</v>
      </c>
      <c r="D10" s="141">
        <v>16891</v>
      </c>
      <c r="E10" s="142">
        <v>2.5</v>
      </c>
      <c r="F10" s="142">
        <v>2.5</v>
      </c>
      <c r="G10" s="142">
        <v>2.6</v>
      </c>
      <c r="H10" s="143">
        <v>-11.4</v>
      </c>
      <c r="I10" s="143">
        <v>91.9</v>
      </c>
      <c r="J10" s="144">
        <v>16.2</v>
      </c>
    </row>
    <row r="11" spans="1:10" x14ac:dyDescent="0.3">
      <c r="A11" s="140" t="s">
        <v>158</v>
      </c>
      <c r="B11" s="141">
        <v>6673</v>
      </c>
      <c r="C11" s="141">
        <v>12947</v>
      </c>
      <c r="D11" s="141">
        <v>15317</v>
      </c>
      <c r="E11" s="142">
        <v>2.2000000000000002</v>
      </c>
      <c r="F11" s="142">
        <v>2.2999999999999998</v>
      </c>
      <c r="G11" s="142">
        <v>2.4</v>
      </c>
      <c r="H11" s="143">
        <v>-18.899999999999999</v>
      </c>
      <c r="I11" s="143">
        <v>94</v>
      </c>
      <c r="J11" s="144">
        <v>18.3</v>
      </c>
    </row>
    <row r="12" spans="1:10" x14ac:dyDescent="0.3">
      <c r="A12" s="140" t="s">
        <v>159</v>
      </c>
      <c r="B12" s="141">
        <v>28729</v>
      </c>
      <c r="C12" s="141">
        <v>57113</v>
      </c>
      <c r="D12" s="141">
        <v>63183</v>
      </c>
      <c r="E12" s="142">
        <v>9.4</v>
      </c>
      <c r="F12" s="142">
        <v>9.9</v>
      </c>
      <c r="G12" s="142">
        <v>9.8000000000000007</v>
      </c>
      <c r="H12" s="143">
        <v>-14.1</v>
      </c>
      <c r="I12" s="143">
        <v>98.8</v>
      </c>
      <c r="J12" s="144">
        <v>10.6</v>
      </c>
    </row>
    <row r="13" spans="1:10" x14ac:dyDescent="0.3">
      <c r="A13" s="140" t="s">
        <v>160</v>
      </c>
      <c r="B13" s="141">
        <v>19225</v>
      </c>
      <c r="C13" s="141">
        <v>38994</v>
      </c>
      <c r="D13" s="141">
        <v>44966</v>
      </c>
      <c r="E13" s="142">
        <v>6.3</v>
      </c>
      <c r="F13" s="142">
        <v>6.8</v>
      </c>
      <c r="G13" s="142">
        <v>7</v>
      </c>
      <c r="H13" s="143">
        <v>-20.100000000000001</v>
      </c>
      <c r="I13" s="143">
        <v>102.8</v>
      </c>
      <c r="J13" s="144">
        <v>15.3</v>
      </c>
    </row>
    <row r="14" spans="1:10" x14ac:dyDescent="0.3">
      <c r="A14" s="140" t="s">
        <v>161</v>
      </c>
      <c r="B14" s="141">
        <v>3378</v>
      </c>
      <c r="C14" s="141">
        <v>7176</v>
      </c>
      <c r="D14" s="141">
        <v>7897</v>
      </c>
      <c r="E14" s="142">
        <v>1.1000000000000001</v>
      </c>
      <c r="F14" s="142">
        <v>1.2</v>
      </c>
      <c r="G14" s="142">
        <v>1.2</v>
      </c>
      <c r="H14" s="143">
        <v>-22.7</v>
      </c>
      <c r="I14" s="143">
        <v>112.4</v>
      </c>
      <c r="J14" s="144">
        <v>10</v>
      </c>
    </row>
    <row r="15" spans="1:10" x14ac:dyDescent="0.3">
      <c r="A15" s="140" t="s">
        <v>162</v>
      </c>
      <c r="B15" s="141">
        <v>6915</v>
      </c>
      <c r="C15" s="141">
        <v>15486</v>
      </c>
      <c r="D15" s="141">
        <v>17673</v>
      </c>
      <c r="E15" s="142">
        <v>2.2999999999999998</v>
      </c>
      <c r="F15" s="142">
        <v>2.7</v>
      </c>
      <c r="G15" s="142">
        <v>2.7</v>
      </c>
      <c r="H15" s="143">
        <v>-24.9</v>
      </c>
      <c r="I15" s="143">
        <v>123.9</v>
      </c>
      <c r="J15" s="144">
        <v>14.1</v>
      </c>
    </row>
    <row r="16" spans="1:10" x14ac:dyDescent="0.3">
      <c r="A16" s="140" t="s">
        <v>163</v>
      </c>
      <c r="B16" s="141">
        <v>25029</v>
      </c>
      <c r="C16" s="141">
        <v>48022</v>
      </c>
      <c r="D16" s="141">
        <v>56393</v>
      </c>
      <c r="E16" s="142">
        <v>8.1999999999999993</v>
      </c>
      <c r="F16" s="142">
        <v>8.4</v>
      </c>
      <c r="G16" s="142">
        <v>8.8000000000000007</v>
      </c>
      <c r="H16" s="143">
        <v>-19</v>
      </c>
      <c r="I16" s="143">
        <v>91.9</v>
      </c>
      <c r="J16" s="144">
        <v>17.399999999999999</v>
      </c>
    </row>
    <row r="17" spans="1:23" x14ac:dyDescent="0.3">
      <c r="A17" s="140" t="s">
        <v>164</v>
      </c>
      <c r="B17" s="141">
        <v>5539</v>
      </c>
      <c r="C17" s="141">
        <v>11640</v>
      </c>
      <c r="D17" s="141">
        <v>12462</v>
      </c>
      <c r="E17" s="142">
        <v>1.8</v>
      </c>
      <c r="F17" s="142">
        <v>2</v>
      </c>
      <c r="G17" s="142">
        <v>1.9</v>
      </c>
      <c r="H17" s="143">
        <v>-8.6999999999999993</v>
      </c>
      <c r="I17" s="143">
        <v>110.1</v>
      </c>
      <c r="J17" s="144">
        <v>7.1</v>
      </c>
    </row>
    <row r="18" spans="1:23" x14ac:dyDescent="0.3">
      <c r="A18" s="140" t="s">
        <v>165</v>
      </c>
      <c r="B18" s="141">
        <v>1202</v>
      </c>
      <c r="C18" s="141">
        <v>2340</v>
      </c>
      <c r="D18" s="141">
        <v>2478</v>
      </c>
      <c r="E18" s="142">
        <v>0.4</v>
      </c>
      <c r="F18" s="142">
        <v>0.4</v>
      </c>
      <c r="G18" s="142">
        <v>0.4</v>
      </c>
      <c r="H18" s="143">
        <v>16</v>
      </c>
      <c r="I18" s="143">
        <v>94.7</v>
      </c>
      <c r="J18" s="144">
        <v>5.9</v>
      </c>
    </row>
    <row r="19" spans="1:23" x14ac:dyDescent="0.3">
      <c r="A19" s="140" t="s">
        <v>166</v>
      </c>
      <c r="B19" s="141">
        <v>20416</v>
      </c>
      <c r="C19" s="141">
        <v>32008</v>
      </c>
      <c r="D19" s="141">
        <v>35141</v>
      </c>
      <c r="E19" s="142">
        <v>6.7</v>
      </c>
      <c r="F19" s="142">
        <v>5.6</v>
      </c>
      <c r="G19" s="142">
        <v>5.5</v>
      </c>
      <c r="H19" s="143">
        <v>19.7</v>
      </c>
      <c r="I19" s="143">
        <v>56.8</v>
      </c>
      <c r="J19" s="144">
        <v>9.8000000000000007</v>
      </c>
    </row>
    <row r="20" spans="1:23" x14ac:dyDescent="0.3">
      <c r="A20" s="140" t="s">
        <v>167</v>
      </c>
      <c r="B20" s="141">
        <v>17580</v>
      </c>
      <c r="C20" s="141">
        <v>27642</v>
      </c>
      <c r="D20" s="141">
        <v>29266</v>
      </c>
      <c r="E20" s="142">
        <v>5.8</v>
      </c>
      <c r="F20" s="142">
        <v>4.8</v>
      </c>
      <c r="G20" s="142">
        <v>4.5</v>
      </c>
      <c r="H20" s="143">
        <v>24.9</v>
      </c>
      <c r="I20" s="143">
        <v>57.2</v>
      </c>
      <c r="J20" s="144">
        <v>5.9</v>
      </c>
    </row>
    <row r="21" spans="1:23" x14ac:dyDescent="0.3">
      <c r="A21" s="140" t="s">
        <v>168</v>
      </c>
      <c r="B21" s="141">
        <v>2552</v>
      </c>
      <c r="C21" s="141">
        <v>4069</v>
      </c>
      <c r="D21" s="141">
        <v>3753</v>
      </c>
      <c r="E21" s="142">
        <v>0.8</v>
      </c>
      <c r="F21" s="142">
        <v>0.7</v>
      </c>
      <c r="G21" s="142">
        <v>0.6</v>
      </c>
      <c r="H21" s="143">
        <v>34.200000000000003</v>
      </c>
      <c r="I21" s="143">
        <v>59.4</v>
      </c>
      <c r="J21" s="144">
        <v>-7.8</v>
      </c>
    </row>
    <row r="22" spans="1:23" x14ac:dyDescent="0.3">
      <c r="A22" s="140" t="s">
        <v>169</v>
      </c>
      <c r="B22" s="141">
        <v>5344</v>
      </c>
      <c r="C22" s="141">
        <v>8035</v>
      </c>
      <c r="D22" s="141">
        <v>8099</v>
      </c>
      <c r="E22" s="142">
        <v>1.7</v>
      </c>
      <c r="F22" s="142">
        <v>1.4</v>
      </c>
      <c r="G22" s="142">
        <v>1.3</v>
      </c>
      <c r="H22" s="143">
        <v>44.6</v>
      </c>
      <c r="I22" s="143">
        <v>50.4</v>
      </c>
      <c r="J22" s="144">
        <v>0.8</v>
      </c>
    </row>
    <row r="23" spans="1:23" x14ac:dyDescent="0.3">
      <c r="A23" s="140" t="s">
        <v>170</v>
      </c>
      <c r="B23" s="141">
        <v>15740</v>
      </c>
      <c r="C23" s="141">
        <v>24771</v>
      </c>
      <c r="D23" s="141">
        <v>27526</v>
      </c>
      <c r="E23" s="142">
        <v>5.2</v>
      </c>
      <c r="F23" s="142">
        <v>4.3</v>
      </c>
      <c r="G23" s="142">
        <v>4.3</v>
      </c>
      <c r="H23" s="143">
        <v>37.6</v>
      </c>
      <c r="I23" s="143">
        <v>57.4</v>
      </c>
      <c r="J23" s="144">
        <v>11.1</v>
      </c>
    </row>
    <row r="24" spans="1:23" x14ac:dyDescent="0.3">
      <c r="A24" s="140" t="s">
        <v>171</v>
      </c>
      <c r="B24" s="141">
        <v>7898</v>
      </c>
      <c r="C24" s="141">
        <v>14723</v>
      </c>
      <c r="D24" s="141">
        <v>14580</v>
      </c>
      <c r="E24" s="142">
        <v>2.6</v>
      </c>
      <c r="F24" s="142">
        <v>2.6</v>
      </c>
      <c r="G24" s="142">
        <v>2.2999999999999998</v>
      </c>
      <c r="H24" s="143">
        <v>10.1</v>
      </c>
      <c r="I24" s="143">
        <v>86.4</v>
      </c>
      <c r="J24" s="144">
        <v>-1</v>
      </c>
    </row>
    <row r="25" spans="1:23" x14ac:dyDescent="0.3">
      <c r="A25" s="70" t="s">
        <v>71</v>
      </c>
      <c r="B25" s="146">
        <v>305571</v>
      </c>
      <c r="C25" s="146">
        <v>574950</v>
      </c>
      <c r="D25" s="146">
        <v>643251</v>
      </c>
      <c r="E25" s="147">
        <v>100</v>
      </c>
      <c r="F25" s="147">
        <v>100</v>
      </c>
      <c r="G25" s="147">
        <v>100</v>
      </c>
      <c r="H25" s="148">
        <v>-7.6</v>
      </c>
      <c r="I25" s="148">
        <v>88.2</v>
      </c>
      <c r="J25" s="149">
        <v>11.9</v>
      </c>
    </row>
    <row r="26" spans="1:23" x14ac:dyDescent="0.3">
      <c r="A26" s="515" t="s">
        <v>130</v>
      </c>
      <c r="B26" s="515"/>
      <c r="C26" s="515"/>
      <c r="D26" s="515"/>
      <c r="E26" s="515"/>
      <c r="F26" s="515"/>
      <c r="G26" s="515"/>
      <c r="H26" s="515"/>
      <c r="I26" s="515"/>
      <c r="J26" s="515"/>
      <c r="K26" s="9"/>
      <c r="L26" s="9"/>
      <c r="M26" s="9"/>
      <c r="N26" s="9"/>
      <c r="O26" s="9"/>
      <c r="P26" s="9"/>
      <c r="Q26" s="9"/>
    </row>
    <row r="27" spans="1:23" ht="13.5" customHeight="1" x14ac:dyDescent="0.3">
      <c r="A27" s="458" t="s">
        <v>122</v>
      </c>
      <c r="B27" s="458"/>
      <c r="C27" s="458"/>
      <c r="D27" s="458"/>
      <c r="E27" s="458"/>
      <c r="F27" s="458"/>
      <c r="G27" s="458"/>
      <c r="H27" s="458"/>
      <c r="I27" s="458"/>
      <c r="J27" s="458"/>
      <c r="K27" s="9"/>
      <c r="L27" s="9"/>
      <c r="M27" s="9"/>
      <c r="N27" s="9"/>
      <c r="O27" s="9"/>
      <c r="P27" s="9"/>
      <c r="Q27" s="9"/>
      <c r="R27" s="5"/>
      <c r="S27" s="5"/>
      <c r="T27" s="5"/>
      <c r="U27" s="5"/>
      <c r="V27" s="5"/>
      <c r="W27" s="5"/>
    </row>
    <row r="28" spans="1:23" ht="13.5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9"/>
      <c r="L28" s="9"/>
      <c r="M28" s="9"/>
      <c r="N28" s="9"/>
      <c r="O28" s="9"/>
      <c r="P28" s="9"/>
      <c r="Q28" s="9"/>
      <c r="R28" s="5"/>
      <c r="S28" s="5"/>
      <c r="T28" s="5"/>
      <c r="U28" s="5"/>
      <c r="V28" s="5"/>
      <c r="W28" s="5"/>
    </row>
    <row r="29" spans="1:23" x14ac:dyDescent="0.3">
      <c r="A29" s="488" t="s">
        <v>3</v>
      </c>
      <c r="B29" s="488"/>
      <c r="C29" s="488"/>
      <c r="D29" s="488"/>
      <c r="E29" s="488"/>
      <c r="F29" s="488"/>
      <c r="G29" s="488"/>
      <c r="H29" s="488"/>
      <c r="I29" s="488"/>
      <c r="J29" s="488"/>
    </row>
  </sheetData>
  <mergeCells count="8">
    <mergeCell ref="A29:J29"/>
    <mergeCell ref="A27:J27"/>
    <mergeCell ref="A26:J2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26"/>
  <dimension ref="A1:J23"/>
  <sheetViews>
    <sheetView showGridLines="0" view="pageBreakPreview" zoomScaleNormal="100" zoomScaleSheetLayoutView="100" workbookViewId="0">
      <selection activeCell="K21" sqref="K21"/>
    </sheetView>
  </sheetViews>
  <sheetFormatPr defaultColWidth="9.1796875" defaultRowHeight="13" x14ac:dyDescent="0.3"/>
  <cols>
    <col min="1" max="1" width="36.54296875" style="137" bestFit="1" customWidth="1"/>
    <col min="2" max="2" width="9" style="137" bestFit="1" customWidth="1"/>
    <col min="3" max="3" width="9.81640625" style="137" bestFit="1" customWidth="1"/>
    <col min="4" max="4" width="9" style="137" bestFit="1" customWidth="1"/>
    <col min="5" max="16384" width="9.1796875" style="137"/>
  </cols>
  <sheetData>
    <row r="1" spans="1:10" x14ac:dyDescent="0.3">
      <c r="A1" s="516" t="s">
        <v>318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x14ac:dyDescent="0.3">
      <c r="A2" s="517" t="s">
        <v>23</v>
      </c>
      <c r="B2" s="490" t="s">
        <v>0</v>
      </c>
      <c r="C2" s="490"/>
      <c r="D2" s="490"/>
      <c r="E2" s="490" t="s">
        <v>4</v>
      </c>
      <c r="F2" s="490"/>
      <c r="G2" s="490"/>
      <c r="H2" s="490" t="s">
        <v>19</v>
      </c>
      <c r="I2" s="490"/>
      <c r="J2" s="519"/>
    </row>
    <row r="3" spans="1:10" x14ac:dyDescent="0.3">
      <c r="A3" s="518"/>
      <c r="B3" s="257">
        <v>2017</v>
      </c>
      <c r="C3" s="257">
        <v>2018</v>
      </c>
      <c r="D3" s="257">
        <v>2019</v>
      </c>
      <c r="E3" s="257">
        <v>2017</v>
      </c>
      <c r="F3" s="257">
        <v>2018</v>
      </c>
      <c r="G3" s="257">
        <v>2019</v>
      </c>
      <c r="H3" s="257">
        <v>2017</v>
      </c>
      <c r="I3" s="257">
        <v>2018</v>
      </c>
      <c r="J3" s="257">
        <v>2019</v>
      </c>
    </row>
    <row r="4" spans="1:10" x14ac:dyDescent="0.3">
      <c r="A4" s="152" t="s">
        <v>24</v>
      </c>
      <c r="B4" s="141">
        <v>3368</v>
      </c>
      <c r="C4" s="141">
        <v>5328</v>
      </c>
      <c r="D4" s="141">
        <v>5641</v>
      </c>
      <c r="E4" s="142">
        <v>1.1000000000000001</v>
      </c>
      <c r="F4" s="142">
        <v>0.9</v>
      </c>
      <c r="G4" s="142">
        <v>0.9</v>
      </c>
      <c r="H4" s="150">
        <v>1.8</v>
      </c>
      <c r="I4" s="150">
        <v>58.2</v>
      </c>
      <c r="J4" s="151">
        <v>5.9</v>
      </c>
    </row>
    <row r="5" spans="1:10" x14ac:dyDescent="0.3">
      <c r="A5" s="152" t="s">
        <v>25</v>
      </c>
      <c r="B5" s="141">
        <v>63748</v>
      </c>
      <c r="C5" s="141">
        <v>123670</v>
      </c>
      <c r="D5" s="141">
        <v>131692</v>
      </c>
      <c r="E5" s="142">
        <v>20.9</v>
      </c>
      <c r="F5" s="142">
        <v>21.5</v>
      </c>
      <c r="G5" s="142">
        <v>20.5</v>
      </c>
      <c r="H5" s="150">
        <v>-13</v>
      </c>
      <c r="I5" s="150">
        <v>94</v>
      </c>
      <c r="J5" s="151">
        <v>6.5</v>
      </c>
    </row>
    <row r="6" spans="1:10" x14ac:dyDescent="0.3">
      <c r="A6" s="152" t="s">
        <v>26</v>
      </c>
      <c r="B6" s="141">
        <v>29724</v>
      </c>
      <c r="C6" s="141">
        <v>51619</v>
      </c>
      <c r="D6" s="141">
        <v>58433</v>
      </c>
      <c r="E6" s="142">
        <v>9.6999999999999993</v>
      </c>
      <c r="F6" s="142">
        <v>9</v>
      </c>
      <c r="G6" s="142">
        <v>9.1</v>
      </c>
      <c r="H6" s="150">
        <v>-0.7</v>
      </c>
      <c r="I6" s="150">
        <v>73.7</v>
      </c>
      <c r="J6" s="151">
        <v>13.2</v>
      </c>
    </row>
    <row r="7" spans="1:10" x14ac:dyDescent="0.3">
      <c r="A7" s="152" t="s">
        <v>27</v>
      </c>
      <c r="B7" s="141">
        <v>46631</v>
      </c>
      <c r="C7" s="141">
        <v>89862</v>
      </c>
      <c r="D7" s="141">
        <v>106180</v>
      </c>
      <c r="E7" s="142">
        <v>15.3</v>
      </c>
      <c r="F7" s="142">
        <v>15.6</v>
      </c>
      <c r="G7" s="142">
        <v>16.5</v>
      </c>
      <c r="H7" s="150">
        <v>-10.199999999999999</v>
      </c>
      <c r="I7" s="150">
        <v>92.7</v>
      </c>
      <c r="J7" s="151">
        <v>18.2</v>
      </c>
    </row>
    <row r="8" spans="1:10" x14ac:dyDescent="0.3">
      <c r="A8" s="152" t="s">
        <v>28</v>
      </c>
      <c r="B8" s="141">
        <v>32098</v>
      </c>
      <c r="C8" s="141">
        <v>64089</v>
      </c>
      <c r="D8" s="141">
        <v>76328</v>
      </c>
      <c r="E8" s="142">
        <v>10.5</v>
      </c>
      <c r="F8" s="142">
        <v>11.1</v>
      </c>
      <c r="G8" s="142">
        <v>11.9</v>
      </c>
      <c r="H8" s="150">
        <v>-3.3</v>
      </c>
      <c r="I8" s="150">
        <v>99.7</v>
      </c>
      <c r="J8" s="151">
        <v>19.100000000000001</v>
      </c>
    </row>
    <row r="9" spans="1:10" x14ac:dyDescent="0.3">
      <c r="A9" s="153" t="s">
        <v>143</v>
      </c>
      <c r="B9" s="141">
        <v>78335</v>
      </c>
      <c r="C9" s="141">
        <v>144090</v>
      </c>
      <c r="D9" s="141">
        <v>159589</v>
      </c>
      <c r="E9" s="142">
        <v>25.6</v>
      </c>
      <c r="F9" s="142">
        <v>25.1</v>
      </c>
      <c r="G9" s="142">
        <v>24.8</v>
      </c>
      <c r="H9" s="150">
        <v>-9.6</v>
      </c>
      <c r="I9" s="150">
        <v>83.9</v>
      </c>
      <c r="J9" s="151">
        <v>10.8</v>
      </c>
    </row>
    <row r="10" spans="1:10" x14ac:dyDescent="0.3">
      <c r="A10" s="152" t="s">
        <v>30</v>
      </c>
      <c r="B10" s="141">
        <v>27905</v>
      </c>
      <c r="C10" s="141">
        <v>58798</v>
      </c>
      <c r="D10" s="141">
        <v>63474</v>
      </c>
      <c r="E10" s="142">
        <v>9.1</v>
      </c>
      <c r="F10" s="142">
        <v>10.199999999999999</v>
      </c>
      <c r="G10" s="142">
        <v>9.9</v>
      </c>
      <c r="H10" s="150">
        <v>-6.9</v>
      </c>
      <c r="I10" s="150">
        <v>110.7</v>
      </c>
      <c r="J10" s="151">
        <v>8</v>
      </c>
    </row>
    <row r="11" spans="1:10" x14ac:dyDescent="0.3">
      <c r="A11" s="154" t="s">
        <v>77</v>
      </c>
      <c r="B11" s="141">
        <v>3064</v>
      </c>
      <c r="C11" s="141">
        <v>5982</v>
      </c>
      <c r="D11" s="141">
        <v>7110</v>
      </c>
      <c r="E11" s="142">
        <v>1</v>
      </c>
      <c r="F11" s="142">
        <v>1</v>
      </c>
      <c r="G11" s="142">
        <v>1.1000000000000001</v>
      </c>
      <c r="H11" s="150">
        <v>-26.8</v>
      </c>
      <c r="I11" s="150">
        <v>95.2</v>
      </c>
      <c r="J11" s="151">
        <v>18.899999999999999</v>
      </c>
    </row>
    <row r="12" spans="1:10" x14ac:dyDescent="0.3">
      <c r="A12" s="152" t="s">
        <v>32</v>
      </c>
      <c r="B12" s="141">
        <v>10322</v>
      </c>
      <c r="C12" s="141">
        <v>9939</v>
      </c>
      <c r="D12" s="141">
        <v>7913</v>
      </c>
      <c r="E12" s="142">
        <v>3.4</v>
      </c>
      <c r="F12" s="142">
        <v>1.7</v>
      </c>
      <c r="G12" s="142">
        <v>1.2</v>
      </c>
      <c r="H12" s="150">
        <v>33.6</v>
      </c>
      <c r="I12" s="150">
        <v>-3.7</v>
      </c>
      <c r="J12" s="151">
        <v>-20.399999999999999</v>
      </c>
    </row>
    <row r="13" spans="1:10" x14ac:dyDescent="0.3">
      <c r="A13" s="152" t="s">
        <v>33</v>
      </c>
      <c r="B13" s="141">
        <v>13440</v>
      </c>
      <c r="C13" s="141">
        <v>27555</v>
      </c>
      <c r="D13" s="141">
        <v>34001</v>
      </c>
      <c r="E13" s="142">
        <v>4.4000000000000004</v>
      </c>
      <c r="F13" s="142">
        <v>4.8</v>
      </c>
      <c r="G13" s="142">
        <v>5.3</v>
      </c>
      <c r="H13" s="150">
        <v>-8.6</v>
      </c>
      <c r="I13" s="150">
        <v>105</v>
      </c>
      <c r="J13" s="151">
        <v>23.4</v>
      </c>
    </row>
    <row r="14" spans="1:10" x14ac:dyDescent="0.3">
      <c r="A14" s="155" t="s">
        <v>8</v>
      </c>
      <c r="B14" s="146">
        <v>305571</v>
      </c>
      <c r="C14" s="146">
        <v>574950</v>
      </c>
      <c r="D14" s="146">
        <v>643251</v>
      </c>
      <c r="E14" s="147">
        <v>100</v>
      </c>
      <c r="F14" s="147">
        <v>100</v>
      </c>
      <c r="G14" s="147">
        <v>100</v>
      </c>
      <c r="H14" s="156">
        <v>-7.6</v>
      </c>
      <c r="I14" s="156">
        <v>88.2</v>
      </c>
      <c r="J14" s="157">
        <v>11.9</v>
      </c>
    </row>
    <row r="15" spans="1:10" x14ac:dyDescent="0.3">
      <c r="A15" s="158"/>
      <c r="B15" s="159"/>
      <c r="C15" s="160"/>
    </row>
    <row r="16" spans="1:10" x14ac:dyDescent="0.3">
      <c r="A16" s="488" t="s">
        <v>3</v>
      </c>
      <c r="B16" s="488"/>
      <c r="C16" s="488"/>
      <c r="D16" s="488"/>
      <c r="E16" s="488"/>
      <c r="F16" s="488"/>
      <c r="G16" s="488"/>
      <c r="H16" s="488"/>
      <c r="I16" s="488"/>
      <c r="J16" s="488"/>
    </row>
    <row r="17" spans="1:3" x14ac:dyDescent="0.3">
      <c r="A17" s="158"/>
      <c r="B17" s="159"/>
      <c r="C17" s="160"/>
    </row>
    <row r="18" spans="1:3" x14ac:dyDescent="0.3">
      <c r="A18" s="158"/>
      <c r="B18" s="159"/>
      <c r="C18" s="160"/>
    </row>
    <row r="19" spans="1:3" x14ac:dyDescent="0.3">
      <c r="A19" s="158"/>
      <c r="B19" s="159"/>
      <c r="C19" s="160"/>
    </row>
    <row r="20" spans="1:3" x14ac:dyDescent="0.3">
      <c r="A20" s="158"/>
      <c r="B20" s="159"/>
      <c r="C20" s="160"/>
    </row>
    <row r="21" spans="1:3" x14ac:dyDescent="0.3">
      <c r="A21" s="158"/>
      <c r="B21" s="159"/>
      <c r="C21" s="160"/>
    </row>
    <row r="22" spans="1:3" x14ac:dyDescent="0.3">
      <c r="A22" s="158"/>
      <c r="B22" s="159"/>
      <c r="C22" s="160"/>
    </row>
    <row r="23" spans="1:3" x14ac:dyDescent="0.3">
      <c r="A23" s="158"/>
      <c r="B23" s="159"/>
      <c r="C23" s="160"/>
    </row>
  </sheetData>
  <mergeCells count="6">
    <mergeCell ref="A16:J16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6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27"/>
  <dimension ref="A1:F32"/>
  <sheetViews>
    <sheetView showGridLines="0" view="pageBreakPreview" zoomScaleNormal="100" zoomScaleSheetLayoutView="100" workbookViewId="0">
      <selection activeCell="A24" sqref="A24"/>
    </sheetView>
  </sheetViews>
  <sheetFormatPr defaultColWidth="9.1796875" defaultRowHeight="14" x14ac:dyDescent="0.3"/>
  <cols>
    <col min="1" max="1" width="65.81640625" style="161" customWidth="1"/>
    <col min="2" max="2" width="13.26953125" style="161" customWidth="1"/>
    <col min="3" max="16384" width="9.1796875" style="161"/>
  </cols>
  <sheetData>
    <row r="1" spans="1:4" x14ac:dyDescent="0.3">
      <c r="A1" s="520" t="s">
        <v>319</v>
      </c>
      <c r="B1" s="520"/>
    </row>
    <row r="2" spans="1:4" ht="18" x14ac:dyDescent="0.4">
      <c r="A2" s="520"/>
      <c r="B2" s="520"/>
      <c r="C2" s="199"/>
    </row>
    <row r="3" spans="1:4" x14ac:dyDescent="0.3">
      <c r="A3" s="501" t="s">
        <v>44</v>
      </c>
      <c r="B3" s="523" t="s">
        <v>4</v>
      </c>
    </row>
    <row r="4" spans="1:4" x14ac:dyDescent="0.3">
      <c r="A4" s="502"/>
      <c r="B4" s="504"/>
    </row>
    <row r="5" spans="1:4" x14ac:dyDescent="0.3">
      <c r="A5" s="521" t="s">
        <v>1</v>
      </c>
      <c r="B5" s="522"/>
    </row>
    <row r="6" spans="1:4" x14ac:dyDescent="0.3">
      <c r="A6" s="140" t="s">
        <v>55</v>
      </c>
      <c r="B6" s="162">
        <v>7</v>
      </c>
    </row>
    <row r="7" spans="1:4" x14ac:dyDescent="0.3">
      <c r="A7" s="140" t="s">
        <v>54</v>
      </c>
      <c r="B7" s="162">
        <v>4.8</v>
      </c>
    </row>
    <row r="8" spans="1:4" x14ac:dyDescent="0.3">
      <c r="A8" s="140" t="s">
        <v>53</v>
      </c>
      <c r="B8" s="162">
        <v>4.3</v>
      </c>
    </row>
    <row r="9" spans="1:4" x14ac:dyDescent="0.3">
      <c r="A9" s="140" t="s">
        <v>172</v>
      </c>
      <c r="B9" s="162">
        <v>3.7</v>
      </c>
    </row>
    <row r="10" spans="1:4" x14ac:dyDescent="0.3">
      <c r="A10" s="140" t="s">
        <v>51</v>
      </c>
      <c r="B10" s="162">
        <v>3.6</v>
      </c>
    </row>
    <row r="11" spans="1:4" x14ac:dyDescent="0.3">
      <c r="A11" s="140" t="s">
        <v>50</v>
      </c>
      <c r="B11" s="162">
        <v>3.6</v>
      </c>
    </row>
    <row r="12" spans="1:4" x14ac:dyDescent="0.3">
      <c r="A12" s="140" t="s">
        <v>56</v>
      </c>
      <c r="B12" s="162">
        <v>3.4</v>
      </c>
    </row>
    <row r="13" spans="1:4" x14ac:dyDescent="0.3">
      <c r="A13" s="140" t="s">
        <v>62</v>
      </c>
      <c r="B13" s="162">
        <v>2.9</v>
      </c>
    </row>
    <row r="14" spans="1:4" x14ac:dyDescent="0.3">
      <c r="A14" s="140" t="s">
        <v>174</v>
      </c>
      <c r="B14" s="162">
        <v>2.6</v>
      </c>
    </row>
    <row r="15" spans="1:4" x14ac:dyDescent="0.3">
      <c r="A15" s="140" t="s">
        <v>173</v>
      </c>
      <c r="B15" s="162">
        <v>2.6</v>
      </c>
    </row>
    <row r="16" spans="1:4" x14ac:dyDescent="0.3">
      <c r="A16" s="163" t="s">
        <v>57</v>
      </c>
      <c r="B16" s="162">
        <v>61.4</v>
      </c>
      <c r="D16" s="295"/>
    </row>
    <row r="17" spans="1:6" x14ac:dyDescent="0.3">
      <c r="A17" s="164" t="s">
        <v>11</v>
      </c>
      <c r="B17" s="201">
        <v>100</v>
      </c>
    </row>
    <row r="18" spans="1:6" x14ac:dyDescent="0.3">
      <c r="A18" s="521" t="s">
        <v>2</v>
      </c>
      <c r="B18" s="522"/>
    </row>
    <row r="19" spans="1:6" x14ac:dyDescent="0.3">
      <c r="A19" s="140" t="s">
        <v>54</v>
      </c>
      <c r="B19" s="162">
        <v>14.6</v>
      </c>
    </row>
    <row r="20" spans="1:6" x14ac:dyDescent="0.3">
      <c r="A20" s="140" t="s">
        <v>62</v>
      </c>
      <c r="B20" s="162">
        <v>10.7</v>
      </c>
    </row>
    <row r="21" spans="1:6" x14ac:dyDescent="0.3">
      <c r="A21" s="140" t="s">
        <v>175</v>
      </c>
      <c r="B21" s="162">
        <v>5.8</v>
      </c>
    </row>
    <row r="22" spans="1:6" x14ac:dyDescent="0.3">
      <c r="A22" s="140" t="s">
        <v>60</v>
      </c>
      <c r="B22" s="162">
        <v>4.3</v>
      </c>
    </row>
    <row r="23" spans="1:6" x14ac:dyDescent="0.3">
      <c r="A23" s="140" t="s">
        <v>49</v>
      </c>
      <c r="B23" s="162">
        <v>4.2</v>
      </c>
    </row>
    <row r="24" spans="1:6" x14ac:dyDescent="0.3">
      <c r="A24" s="140" t="s">
        <v>178</v>
      </c>
      <c r="B24" s="162">
        <v>4</v>
      </c>
    </row>
    <row r="25" spans="1:6" x14ac:dyDescent="0.3">
      <c r="A25" s="140" t="s">
        <v>176</v>
      </c>
      <c r="B25" s="162">
        <v>3.6</v>
      </c>
    </row>
    <row r="26" spans="1:6" x14ac:dyDescent="0.3">
      <c r="A26" s="140" t="s">
        <v>177</v>
      </c>
      <c r="B26" s="162">
        <v>3.4</v>
      </c>
    </row>
    <row r="27" spans="1:6" x14ac:dyDescent="0.3">
      <c r="A27" s="140" t="s">
        <v>179</v>
      </c>
      <c r="B27" s="162">
        <v>2.9</v>
      </c>
    </row>
    <row r="28" spans="1:6" x14ac:dyDescent="0.3">
      <c r="A28" s="140" t="s">
        <v>180</v>
      </c>
      <c r="B28" s="162">
        <v>2.4</v>
      </c>
    </row>
    <row r="29" spans="1:6" x14ac:dyDescent="0.3">
      <c r="A29" s="163" t="s">
        <v>57</v>
      </c>
      <c r="B29" s="162">
        <v>44</v>
      </c>
    </row>
    <row r="30" spans="1:6" x14ac:dyDescent="0.3">
      <c r="A30" s="145" t="s">
        <v>11</v>
      </c>
      <c r="B30" s="202">
        <v>100</v>
      </c>
      <c r="C30" s="11"/>
      <c r="D30" s="11"/>
      <c r="E30" s="11"/>
      <c r="F30" s="11"/>
    </row>
    <row r="32" spans="1:6" x14ac:dyDescent="0.3">
      <c r="A32" s="488" t="s">
        <v>3</v>
      </c>
      <c r="B32" s="488"/>
    </row>
  </sheetData>
  <mergeCells count="6">
    <mergeCell ref="A1:B2"/>
    <mergeCell ref="A5:B5"/>
    <mergeCell ref="A18:B18"/>
    <mergeCell ref="A32:B3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28"/>
  <dimension ref="A1:J14"/>
  <sheetViews>
    <sheetView showGridLines="0" view="pageBreakPreview" zoomScaleNormal="100" zoomScaleSheetLayoutView="100" workbookViewId="0">
      <selection sqref="A1:J1"/>
    </sheetView>
  </sheetViews>
  <sheetFormatPr defaultColWidth="9.1796875" defaultRowHeight="14" x14ac:dyDescent="0.3"/>
  <cols>
    <col min="1" max="1" width="25.453125" style="161" customWidth="1"/>
    <col min="2" max="4" width="9" style="161" bestFit="1" customWidth="1"/>
    <col min="5" max="16384" width="9.1796875" style="161"/>
  </cols>
  <sheetData>
    <row r="1" spans="1:10" ht="17.25" customHeight="1" x14ac:dyDescent="0.3">
      <c r="A1" s="516" t="s">
        <v>320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x14ac:dyDescent="0.3">
      <c r="A2" s="517" t="s">
        <v>229</v>
      </c>
      <c r="B2" s="490" t="s">
        <v>0</v>
      </c>
      <c r="C2" s="490"/>
      <c r="D2" s="490"/>
      <c r="E2" s="490" t="s">
        <v>4</v>
      </c>
      <c r="F2" s="490"/>
      <c r="G2" s="490"/>
      <c r="H2" s="490" t="s">
        <v>19</v>
      </c>
      <c r="I2" s="490"/>
      <c r="J2" s="519"/>
    </row>
    <row r="3" spans="1:10" x14ac:dyDescent="0.3">
      <c r="A3" s="518"/>
      <c r="B3" s="138">
        <v>2017</v>
      </c>
      <c r="C3" s="138">
        <v>2018</v>
      </c>
      <c r="D3" s="138">
        <v>2019</v>
      </c>
      <c r="E3" s="138">
        <v>2017</v>
      </c>
      <c r="F3" s="138">
        <v>2018</v>
      </c>
      <c r="G3" s="138">
        <v>2019</v>
      </c>
      <c r="H3" s="138">
        <v>2017</v>
      </c>
      <c r="I3" s="138">
        <v>2018</v>
      </c>
      <c r="J3" s="139">
        <v>2019</v>
      </c>
    </row>
    <row r="4" spans="1:10" x14ac:dyDescent="0.3">
      <c r="A4" s="95" t="s">
        <v>216</v>
      </c>
      <c r="B4" s="141">
        <v>26939</v>
      </c>
      <c r="C4" s="141">
        <v>31354</v>
      </c>
      <c r="D4" s="141">
        <v>27938</v>
      </c>
      <c r="E4" s="142">
        <v>8.8159543935779254</v>
      </c>
      <c r="F4" s="142">
        <v>5.4533437690233937</v>
      </c>
      <c r="G4" s="142">
        <v>4.343250146521342</v>
      </c>
      <c r="H4" s="150">
        <v>17.406842449335365</v>
      </c>
      <c r="I4" s="150">
        <v>16.388878577527006</v>
      </c>
      <c r="J4" s="151">
        <v>-10.894941634241246</v>
      </c>
    </row>
    <row r="5" spans="1:10" x14ac:dyDescent="0.3">
      <c r="A5" s="9" t="s">
        <v>220</v>
      </c>
      <c r="B5" s="141">
        <v>38673</v>
      </c>
      <c r="C5" s="141">
        <v>53601</v>
      </c>
      <c r="D5" s="141">
        <v>48816</v>
      </c>
      <c r="E5" s="142">
        <v>12.655978479633212</v>
      </c>
      <c r="F5" s="142">
        <v>9.3227237151056617</v>
      </c>
      <c r="G5" s="142">
        <v>7.5889505029918345</v>
      </c>
      <c r="H5" s="150">
        <v>-7.4631508422664625</v>
      </c>
      <c r="I5" s="150">
        <v>38.600574043906597</v>
      </c>
      <c r="J5" s="151">
        <v>-8.9270722561146254</v>
      </c>
    </row>
    <row r="6" spans="1:10" x14ac:dyDescent="0.3">
      <c r="A6" s="9" t="s">
        <v>221</v>
      </c>
      <c r="B6" s="141">
        <v>162321</v>
      </c>
      <c r="C6" s="141">
        <v>284380</v>
      </c>
      <c r="D6" s="141">
        <v>388678</v>
      </c>
      <c r="E6" s="142">
        <v>53.120551361222098</v>
      </c>
      <c r="F6" s="142">
        <v>49.461692321071396</v>
      </c>
      <c r="G6" s="142">
        <v>60.424002450054495</v>
      </c>
      <c r="H6" s="150">
        <v>-16.865044814340589</v>
      </c>
      <c r="I6" s="150">
        <v>75.19606212381639</v>
      </c>
      <c r="J6" s="151">
        <v>36.675574934946198</v>
      </c>
    </row>
    <row r="7" spans="1:10" x14ac:dyDescent="0.3">
      <c r="A7" s="9" t="s">
        <v>222</v>
      </c>
      <c r="B7" s="141">
        <v>77638</v>
      </c>
      <c r="C7" s="141">
        <v>205615</v>
      </c>
      <c r="D7" s="141">
        <v>177819</v>
      </c>
      <c r="E7" s="142">
        <v>25.407515765566757</v>
      </c>
      <c r="F7" s="142">
        <v>35.762240194799553</v>
      </c>
      <c r="G7" s="142">
        <v>27.643796900432331</v>
      </c>
      <c r="H7" s="150">
        <v>9.7605112110159187</v>
      </c>
      <c r="I7" s="150">
        <v>164.8380947474175</v>
      </c>
      <c r="J7" s="151">
        <v>-13.518468983294021</v>
      </c>
    </row>
    <row r="8" spans="1:10" x14ac:dyDescent="0.3">
      <c r="A8" s="165" t="s">
        <v>8</v>
      </c>
      <c r="B8" s="166">
        <v>305571</v>
      </c>
      <c r="C8" s="166">
        <v>574950</v>
      </c>
      <c r="D8" s="166">
        <v>643251</v>
      </c>
      <c r="E8" s="167">
        <v>100</v>
      </c>
      <c r="F8" s="167">
        <v>100</v>
      </c>
      <c r="G8" s="167">
        <v>100</v>
      </c>
      <c r="H8" s="168">
        <v>-7.6045972284795944</v>
      </c>
      <c r="I8" s="168">
        <v>88.155944117733682</v>
      </c>
      <c r="J8" s="169">
        <v>11.879467779806941</v>
      </c>
    </row>
    <row r="10" spans="1:10" x14ac:dyDescent="0.3">
      <c r="A10" s="488" t="s">
        <v>3</v>
      </c>
      <c r="B10" s="488"/>
      <c r="C10" s="488"/>
      <c r="D10" s="488"/>
      <c r="E10" s="488"/>
      <c r="F10" s="488"/>
      <c r="G10" s="488"/>
      <c r="H10" s="488"/>
    </row>
    <row r="14" spans="1:10" x14ac:dyDescent="0.3">
      <c r="G14" s="172"/>
    </row>
  </sheetData>
  <mergeCells count="6">
    <mergeCell ref="A10:H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L9"/>
  <sheetViews>
    <sheetView showGridLines="0" view="pageBreakPreview" zoomScaleNormal="100" zoomScaleSheetLayoutView="100" workbookViewId="0">
      <selection activeCell="I18" sqref="I18"/>
    </sheetView>
  </sheetViews>
  <sheetFormatPr defaultColWidth="9.1796875" defaultRowHeight="14" x14ac:dyDescent="0.3"/>
  <cols>
    <col min="1" max="1" width="18.26953125" style="161" customWidth="1"/>
    <col min="2" max="2" width="8.7265625" style="161" customWidth="1"/>
    <col min="3" max="3" width="12" style="161" customWidth="1"/>
    <col min="4" max="4" width="9.26953125" style="161" bestFit="1" customWidth="1"/>
    <col min="5" max="10" width="9.1796875" style="161"/>
    <col min="11" max="11" width="13.453125" style="161" customWidth="1"/>
    <col min="12" max="16384" width="9.1796875" style="161"/>
  </cols>
  <sheetData>
    <row r="1" spans="1:12" ht="27.75" customHeight="1" x14ac:dyDescent="0.3">
      <c r="A1" s="516" t="s">
        <v>321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2" x14ac:dyDescent="0.3">
      <c r="A2" s="517" t="s">
        <v>181</v>
      </c>
      <c r="B2" s="525" t="s">
        <v>182</v>
      </c>
      <c r="C2" s="525"/>
      <c r="D2" s="525"/>
      <c r="E2" s="525"/>
      <c r="F2" s="525"/>
      <c r="G2" s="525"/>
      <c r="H2" s="525"/>
      <c r="I2" s="525"/>
      <c r="J2" s="522"/>
      <c r="L2" s="170"/>
    </row>
    <row r="3" spans="1:12" x14ac:dyDescent="0.3">
      <c r="A3" s="524"/>
      <c r="B3" s="490" t="s">
        <v>0</v>
      </c>
      <c r="C3" s="490"/>
      <c r="D3" s="490"/>
      <c r="E3" s="490" t="s">
        <v>4</v>
      </c>
      <c r="F3" s="490"/>
      <c r="G3" s="490"/>
      <c r="H3" s="490" t="s">
        <v>183</v>
      </c>
      <c r="I3" s="490"/>
      <c r="J3" s="519"/>
    </row>
    <row r="4" spans="1:12" x14ac:dyDescent="0.3">
      <c r="A4" s="518"/>
      <c r="B4" s="138">
        <v>2017</v>
      </c>
      <c r="C4" s="138">
        <v>2018</v>
      </c>
      <c r="D4" s="138">
        <v>2019</v>
      </c>
      <c r="E4" s="138">
        <v>2017</v>
      </c>
      <c r="F4" s="138">
        <v>2018</v>
      </c>
      <c r="G4" s="138">
        <v>2019</v>
      </c>
      <c r="H4" s="138">
        <v>2017</v>
      </c>
      <c r="I4" s="138">
        <v>2018</v>
      </c>
      <c r="J4" s="138">
        <v>2019</v>
      </c>
    </row>
    <row r="5" spans="1:12" x14ac:dyDescent="0.3">
      <c r="A5" s="204">
        <v>2017</v>
      </c>
      <c r="B5" s="171">
        <v>30795</v>
      </c>
      <c r="C5" s="171">
        <v>58677</v>
      </c>
      <c r="D5" s="171">
        <v>38217</v>
      </c>
      <c r="E5" s="143">
        <v>24.117190987477386</v>
      </c>
      <c r="F5" s="143">
        <v>45.953057820172447</v>
      </c>
      <c r="G5" s="143">
        <v>29.929751192350164</v>
      </c>
      <c r="H5" s="143">
        <v>10.077854246639898</v>
      </c>
      <c r="I5" s="143">
        <v>19.202411223578153</v>
      </c>
      <c r="J5" s="144">
        <v>12.506749658835425</v>
      </c>
      <c r="K5" s="172"/>
      <c r="L5" s="172"/>
    </row>
    <row r="6" spans="1:12" x14ac:dyDescent="0.3">
      <c r="A6" s="204">
        <v>2018</v>
      </c>
      <c r="B6" s="171"/>
      <c r="C6" s="171">
        <v>46095</v>
      </c>
      <c r="D6" s="171">
        <v>105450</v>
      </c>
      <c r="E6" s="143"/>
      <c r="F6" s="143">
        <v>30.416707908542019</v>
      </c>
      <c r="G6" s="143">
        <v>69.583292091457977</v>
      </c>
      <c r="H6" s="143"/>
      <c r="I6" s="143">
        <v>8.0172188885990092</v>
      </c>
      <c r="J6" s="144">
        <v>18.340725280459168</v>
      </c>
      <c r="K6" s="172"/>
      <c r="L6" s="172"/>
    </row>
    <row r="7" spans="1:12" x14ac:dyDescent="0.3">
      <c r="A7" s="205">
        <v>2019</v>
      </c>
      <c r="B7" s="173"/>
      <c r="C7" s="173"/>
      <c r="D7" s="173">
        <v>61562</v>
      </c>
      <c r="E7" s="174"/>
      <c r="F7" s="174"/>
      <c r="G7" s="174">
        <v>100</v>
      </c>
      <c r="H7" s="174"/>
      <c r="I7" s="174"/>
      <c r="J7" s="175">
        <v>9.5704476168711743</v>
      </c>
      <c r="K7" s="172"/>
      <c r="L7" s="172"/>
    </row>
    <row r="9" spans="1:12" x14ac:dyDescent="0.3">
      <c r="A9" s="488" t="s">
        <v>3</v>
      </c>
      <c r="B9" s="488"/>
      <c r="C9" s="488"/>
      <c r="D9" s="488"/>
      <c r="E9" s="488"/>
      <c r="F9" s="488"/>
      <c r="G9" s="488"/>
      <c r="H9" s="488"/>
    </row>
  </sheetData>
  <mergeCells count="7">
    <mergeCell ref="A9:H9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8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B2:N42"/>
  <sheetViews>
    <sheetView view="pageBreakPreview" zoomScaleNormal="100" zoomScaleSheetLayoutView="100" workbookViewId="0">
      <selection sqref="A1:F1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194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M29"/>
  <sheetViews>
    <sheetView showGridLines="0" view="pageBreakPreview" zoomScaleNormal="100" zoomScaleSheetLayoutView="100" workbookViewId="0">
      <selection activeCell="A20" sqref="A20:J20"/>
    </sheetView>
  </sheetViews>
  <sheetFormatPr defaultColWidth="9.1796875" defaultRowHeight="14" x14ac:dyDescent="0.3"/>
  <cols>
    <col min="1" max="1" width="15.54296875" style="161" bestFit="1" customWidth="1"/>
    <col min="2" max="10" width="9.1796875" style="161"/>
    <col min="11" max="13" width="11.453125" style="176" bestFit="1" customWidth="1"/>
    <col min="14" max="16384" width="9.1796875" style="161"/>
  </cols>
  <sheetData>
    <row r="1" spans="1:10" ht="29.25" customHeight="1" x14ac:dyDescent="0.3">
      <c r="A1" s="516" t="s">
        <v>322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 ht="14.5" customHeight="1" x14ac:dyDescent="0.3">
      <c r="A2" s="529" t="s">
        <v>70</v>
      </c>
      <c r="B2" s="490" t="s">
        <v>0</v>
      </c>
      <c r="C2" s="490"/>
      <c r="D2" s="490"/>
      <c r="E2" s="490" t="s">
        <v>4</v>
      </c>
      <c r="F2" s="490"/>
      <c r="G2" s="490"/>
      <c r="H2" s="490" t="s">
        <v>19</v>
      </c>
      <c r="I2" s="490"/>
      <c r="J2" s="519"/>
    </row>
    <row r="3" spans="1:10" x14ac:dyDescent="0.3">
      <c r="A3" s="530"/>
      <c r="B3" s="138">
        <v>2017</v>
      </c>
      <c r="C3" s="138">
        <v>2018</v>
      </c>
      <c r="D3" s="138">
        <v>2019</v>
      </c>
      <c r="E3" s="138">
        <v>2017</v>
      </c>
      <c r="F3" s="138">
        <v>2018</v>
      </c>
      <c r="G3" s="138">
        <v>2019</v>
      </c>
      <c r="H3" s="138">
        <v>2017</v>
      </c>
      <c r="I3" s="138">
        <v>2018</v>
      </c>
      <c r="J3" s="138">
        <v>2019</v>
      </c>
    </row>
    <row r="4" spans="1:10" x14ac:dyDescent="0.3">
      <c r="A4" s="531" t="s">
        <v>1</v>
      </c>
      <c r="B4" s="532"/>
      <c r="C4" s="532"/>
      <c r="D4" s="532"/>
      <c r="E4" s="532"/>
      <c r="F4" s="532"/>
      <c r="G4" s="532"/>
      <c r="H4" s="532"/>
      <c r="I4" s="532"/>
      <c r="J4" s="533"/>
    </row>
    <row r="5" spans="1:10" x14ac:dyDescent="0.3">
      <c r="A5" s="177" t="s">
        <v>184</v>
      </c>
      <c r="B5" s="141">
        <v>18317</v>
      </c>
      <c r="C5" s="141">
        <v>39165</v>
      </c>
      <c r="D5" s="141">
        <v>41276</v>
      </c>
      <c r="E5" s="142">
        <v>9.8000000000000007</v>
      </c>
      <c r="F5" s="142">
        <v>11.4</v>
      </c>
      <c r="G5" s="142">
        <v>10.9</v>
      </c>
      <c r="H5" s="150">
        <v>-9.4</v>
      </c>
      <c r="I5" s="150">
        <v>113.8</v>
      </c>
      <c r="J5" s="151">
        <v>5.4</v>
      </c>
    </row>
    <row r="6" spans="1:10" x14ac:dyDescent="0.3">
      <c r="A6" s="177" t="s">
        <v>185</v>
      </c>
      <c r="B6" s="141">
        <v>58409</v>
      </c>
      <c r="C6" s="141">
        <v>110443</v>
      </c>
      <c r="D6" s="141">
        <v>115677</v>
      </c>
      <c r="E6" s="142">
        <v>31.3</v>
      </c>
      <c r="F6" s="142">
        <v>32.200000000000003</v>
      </c>
      <c r="G6" s="142">
        <v>30.6</v>
      </c>
      <c r="H6" s="150">
        <v>-7.3</v>
      </c>
      <c r="I6" s="150">
        <v>89.1</v>
      </c>
      <c r="J6" s="151">
        <v>4.7</v>
      </c>
    </row>
    <row r="7" spans="1:10" x14ac:dyDescent="0.3">
      <c r="A7" s="177" t="s">
        <v>186</v>
      </c>
      <c r="B7" s="141">
        <v>53510</v>
      </c>
      <c r="C7" s="141">
        <v>90721</v>
      </c>
      <c r="D7" s="141">
        <v>99444</v>
      </c>
      <c r="E7" s="142">
        <v>28.7</v>
      </c>
      <c r="F7" s="142">
        <v>26.5</v>
      </c>
      <c r="G7" s="142">
        <v>26.3</v>
      </c>
      <c r="H7" s="150">
        <v>-7.4</v>
      </c>
      <c r="I7" s="150">
        <v>69.5</v>
      </c>
      <c r="J7" s="151">
        <v>9.6</v>
      </c>
    </row>
    <row r="8" spans="1:10" x14ac:dyDescent="0.3">
      <c r="A8" s="177" t="s">
        <v>187</v>
      </c>
      <c r="B8" s="141">
        <v>40367</v>
      </c>
      <c r="C8" s="141">
        <v>70850</v>
      </c>
      <c r="D8" s="141">
        <v>82338</v>
      </c>
      <c r="E8" s="142">
        <v>21.7</v>
      </c>
      <c r="F8" s="142">
        <v>20.7</v>
      </c>
      <c r="G8" s="142">
        <v>21.8</v>
      </c>
      <c r="H8" s="150">
        <v>-6.4</v>
      </c>
      <c r="I8" s="150">
        <v>75.5</v>
      </c>
      <c r="J8" s="151">
        <v>16.2</v>
      </c>
    </row>
    <row r="9" spans="1:10" x14ac:dyDescent="0.3">
      <c r="A9" s="177" t="s">
        <v>188</v>
      </c>
      <c r="B9" s="141">
        <v>14704</v>
      </c>
      <c r="C9" s="141">
        <v>29271</v>
      </c>
      <c r="D9" s="141">
        <v>36460</v>
      </c>
      <c r="E9" s="142">
        <v>7.9</v>
      </c>
      <c r="F9" s="142">
        <v>8.5</v>
      </c>
      <c r="G9" s="142">
        <v>9.6</v>
      </c>
      <c r="H9" s="150">
        <v>-2.2000000000000002</v>
      </c>
      <c r="I9" s="150">
        <v>99.1</v>
      </c>
      <c r="J9" s="151">
        <v>24.6</v>
      </c>
    </row>
    <row r="10" spans="1:10" x14ac:dyDescent="0.3">
      <c r="A10" s="177" t="s">
        <v>189</v>
      </c>
      <c r="B10" s="141">
        <v>1030</v>
      </c>
      <c r="C10" s="141">
        <v>2519</v>
      </c>
      <c r="D10" s="141">
        <v>3209</v>
      </c>
      <c r="E10" s="142">
        <v>0.6</v>
      </c>
      <c r="F10" s="142">
        <v>0.7</v>
      </c>
      <c r="G10" s="142">
        <v>0.8</v>
      </c>
      <c r="H10" s="150">
        <v>1.2</v>
      </c>
      <c r="I10" s="150">
        <v>144.6</v>
      </c>
      <c r="J10" s="151">
        <v>27.4</v>
      </c>
    </row>
    <row r="11" spans="1:10" x14ac:dyDescent="0.3">
      <c r="A11" s="178" t="s">
        <v>190</v>
      </c>
      <c r="B11" s="146">
        <v>186337</v>
      </c>
      <c r="C11" s="146">
        <v>342969</v>
      </c>
      <c r="D11" s="146">
        <v>378404</v>
      </c>
      <c r="E11" s="147">
        <v>100</v>
      </c>
      <c r="F11" s="147">
        <v>100</v>
      </c>
      <c r="G11" s="147">
        <v>100</v>
      </c>
      <c r="H11" s="156">
        <v>-6.9</v>
      </c>
      <c r="I11" s="156">
        <v>84.1</v>
      </c>
      <c r="J11" s="157">
        <v>10.3</v>
      </c>
    </row>
    <row r="12" spans="1:10" x14ac:dyDescent="0.3">
      <c r="A12" s="526" t="s">
        <v>2</v>
      </c>
      <c r="B12" s="527"/>
      <c r="C12" s="527"/>
      <c r="D12" s="527"/>
      <c r="E12" s="527"/>
      <c r="F12" s="527"/>
      <c r="G12" s="527"/>
      <c r="H12" s="527"/>
      <c r="I12" s="527"/>
      <c r="J12" s="528"/>
    </row>
    <row r="13" spans="1:10" x14ac:dyDescent="0.3">
      <c r="A13" s="177" t="s">
        <v>184</v>
      </c>
      <c r="B13" s="141">
        <v>11082</v>
      </c>
      <c r="C13" s="141">
        <v>23485</v>
      </c>
      <c r="D13" s="141">
        <v>25245</v>
      </c>
      <c r="E13" s="142">
        <v>9.4</v>
      </c>
      <c r="F13" s="142">
        <v>10.199999999999999</v>
      </c>
      <c r="G13" s="142">
        <v>9.6999999999999993</v>
      </c>
      <c r="H13" s="150">
        <v>-11.9</v>
      </c>
      <c r="I13" s="150">
        <v>111.9</v>
      </c>
      <c r="J13" s="151">
        <v>7.5</v>
      </c>
    </row>
    <row r="14" spans="1:10" x14ac:dyDescent="0.3">
      <c r="A14" s="177" t="s">
        <v>185</v>
      </c>
      <c r="B14" s="141">
        <v>42670</v>
      </c>
      <c r="C14" s="141">
        <v>85301</v>
      </c>
      <c r="D14" s="141">
        <v>92011</v>
      </c>
      <c r="E14" s="142">
        <v>36.299999999999997</v>
      </c>
      <c r="F14" s="142">
        <v>37.200000000000003</v>
      </c>
      <c r="G14" s="142">
        <v>35.200000000000003</v>
      </c>
      <c r="H14" s="150">
        <v>-9</v>
      </c>
      <c r="I14" s="150">
        <v>99.9</v>
      </c>
      <c r="J14" s="151">
        <v>7.9</v>
      </c>
    </row>
    <row r="15" spans="1:10" x14ac:dyDescent="0.3">
      <c r="A15" s="177" t="s">
        <v>186</v>
      </c>
      <c r="B15" s="141">
        <v>32132</v>
      </c>
      <c r="C15" s="141">
        <v>60026</v>
      </c>
      <c r="D15" s="141">
        <v>69439</v>
      </c>
      <c r="E15" s="142">
        <v>27.3</v>
      </c>
      <c r="F15" s="142">
        <v>26.2</v>
      </c>
      <c r="G15" s="142">
        <v>26.6</v>
      </c>
      <c r="H15" s="150">
        <v>-10.7</v>
      </c>
      <c r="I15" s="150">
        <v>86.8</v>
      </c>
      <c r="J15" s="151">
        <v>15.7</v>
      </c>
    </row>
    <row r="16" spans="1:10" x14ac:dyDescent="0.3">
      <c r="A16" s="177" t="s">
        <v>187</v>
      </c>
      <c r="B16" s="141">
        <v>23970</v>
      </c>
      <c r="C16" s="141">
        <v>45511</v>
      </c>
      <c r="D16" s="141">
        <v>55678</v>
      </c>
      <c r="E16" s="142">
        <v>20.399999999999999</v>
      </c>
      <c r="F16" s="142">
        <v>19.899999999999999</v>
      </c>
      <c r="G16" s="142">
        <v>21.3</v>
      </c>
      <c r="H16" s="150">
        <v>-7.7</v>
      </c>
      <c r="I16" s="150">
        <v>89.9</v>
      </c>
      <c r="J16" s="151">
        <v>22.3</v>
      </c>
    </row>
    <row r="17" spans="1:10" x14ac:dyDescent="0.3">
      <c r="A17" s="177" t="s">
        <v>188</v>
      </c>
      <c r="B17" s="141">
        <v>7330</v>
      </c>
      <c r="C17" s="141">
        <v>13871</v>
      </c>
      <c r="D17" s="141">
        <v>17881</v>
      </c>
      <c r="E17" s="142">
        <v>6.2</v>
      </c>
      <c r="F17" s="142">
        <v>6.1</v>
      </c>
      <c r="G17" s="142">
        <v>6.8</v>
      </c>
      <c r="H17" s="150">
        <v>2.8</v>
      </c>
      <c r="I17" s="150">
        <v>89.2</v>
      </c>
      <c r="J17" s="151">
        <v>28.9</v>
      </c>
    </row>
    <row r="18" spans="1:10" x14ac:dyDescent="0.3">
      <c r="A18" s="177" t="s">
        <v>189</v>
      </c>
      <c r="B18" s="141">
        <v>486</v>
      </c>
      <c r="C18" s="141">
        <v>938</v>
      </c>
      <c r="D18" s="141">
        <v>1212</v>
      </c>
      <c r="E18" s="142">
        <v>0.4</v>
      </c>
      <c r="F18" s="142">
        <v>0.4</v>
      </c>
      <c r="G18" s="142">
        <v>0.5</v>
      </c>
      <c r="H18" s="150">
        <v>12.5</v>
      </c>
      <c r="I18" s="150">
        <v>93</v>
      </c>
      <c r="J18" s="151">
        <v>29.2</v>
      </c>
    </row>
    <row r="19" spans="1:10" x14ac:dyDescent="0.3">
      <c r="A19" s="178" t="s">
        <v>191</v>
      </c>
      <c r="B19" s="146">
        <v>117670</v>
      </c>
      <c r="C19" s="146">
        <v>229132</v>
      </c>
      <c r="D19" s="146">
        <v>261466</v>
      </c>
      <c r="E19" s="147">
        <v>100</v>
      </c>
      <c r="F19" s="147">
        <v>100</v>
      </c>
      <c r="G19" s="147">
        <v>100</v>
      </c>
      <c r="H19" s="156">
        <v>-8.8000000000000007</v>
      </c>
      <c r="I19" s="156">
        <v>94.7</v>
      </c>
      <c r="J19" s="157">
        <v>14.1</v>
      </c>
    </row>
    <row r="20" spans="1:10" x14ac:dyDescent="0.3">
      <c r="A20" s="526" t="s">
        <v>8</v>
      </c>
      <c r="B20" s="527"/>
      <c r="C20" s="527"/>
      <c r="D20" s="527"/>
      <c r="E20" s="527"/>
      <c r="F20" s="527"/>
      <c r="G20" s="527"/>
      <c r="H20" s="527"/>
      <c r="I20" s="527"/>
      <c r="J20" s="528"/>
    </row>
    <row r="21" spans="1:10" x14ac:dyDescent="0.3">
      <c r="A21" s="177" t="s">
        <v>184</v>
      </c>
      <c r="B21" s="141">
        <v>29399</v>
      </c>
      <c r="C21" s="141">
        <v>62650</v>
      </c>
      <c r="D21" s="141">
        <v>66521</v>
      </c>
      <c r="E21" s="142">
        <v>9.6999999999999993</v>
      </c>
      <c r="F21" s="142">
        <v>11</v>
      </c>
      <c r="G21" s="142">
        <v>10.4</v>
      </c>
      <c r="H21" s="150">
        <v>-10.3</v>
      </c>
      <c r="I21" s="150">
        <v>113.1</v>
      </c>
      <c r="J21" s="151">
        <v>6.2</v>
      </c>
    </row>
    <row r="22" spans="1:10" x14ac:dyDescent="0.3">
      <c r="A22" s="177" t="s">
        <v>185</v>
      </c>
      <c r="B22" s="141">
        <v>101079</v>
      </c>
      <c r="C22" s="141">
        <v>195744</v>
      </c>
      <c r="D22" s="141">
        <v>207688</v>
      </c>
      <c r="E22" s="142">
        <v>33.200000000000003</v>
      </c>
      <c r="F22" s="142">
        <v>34.200000000000003</v>
      </c>
      <c r="G22" s="142">
        <v>32.5</v>
      </c>
      <c r="H22" s="150">
        <v>-8</v>
      </c>
      <c r="I22" s="150">
        <v>93.7</v>
      </c>
      <c r="J22" s="151">
        <v>6.1</v>
      </c>
    </row>
    <row r="23" spans="1:10" x14ac:dyDescent="0.3">
      <c r="A23" s="177" t="s">
        <v>186</v>
      </c>
      <c r="B23" s="141">
        <v>85642</v>
      </c>
      <c r="C23" s="141">
        <v>150747</v>
      </c>
      <c r="D23" s="141">
        <v>168883</v>
      </c>
      <c r="E23" s="142">
        <v>28.2</v>
      </c>
      <c r="F23" s="142">
        <v>26.3</v>
      </c>
      <c r="G23" s="142">
        <v>26.4</v>
      </c>
      <c r="H23" s="150">
        <v>-8.6999999999999993</v>
      </c>
      <c r="I23" s="150">
        <v>76</v>
      </c>
      <c r="J23" s="151">
        <v>12</v>
      </c>
    </row>
    <row r="24" spans="1:10" x14ac:dyDescent="0.3">
      <c r="A24" s="177" t="s">
        <v>187</v>
      </c>
      <c r="B24" s="141">
        <v>64337</v>
      </c>
      <c r="C24" s="141">
        <v>116361</v>
      </c>
      <c r="D24" s="141">
        <v>138016</v>
      </c>
      <c r="E24" s="142">
        <v>21.2</v>
      </c>
      <c r="F24" s="142">
        <v>20.3</v>
      </c>
      <c r="G24" s="142">
        <v>21.6</v>
      </c>
      <c r="H24" s="150">
        <v>-6.9</v>
      </c>
      <c r="I24" s="150">
        <v>80.900000000000006</v>
      </c>
      <c r="J24" s="151">
        <v>18.600000000000001</v>
      </c>
    </row>
    <row r="25" spans="1:10" x14ac:dyDescent="0.3">
      <c r="A25" s="177" t="s">
        <v>188</v>
      </c>
      <c r="B25" s="141">
        <v>22034</v>
      </c>
      <c r="C25" s="141">
        <v>43142</v>
      </c>
      <c r="D25" s="141">
        <v>54341</v>
      </c>
      <c r="E25" s="142">
        <v>7.2</v>
      </c>
      <c r="F25" s="142">
        <v>7.5</v>
      </c>
      <c r="G25" s="142">
        <v>8.5</v>
      </c>
      <c r="H25" s="150">
        <v>-0.6</v>
      </c>
      <c r="I25" s="150">
        <v>95.8</v>
      </c>
      <c r="J25" s="151">
        <v>26</v>
      </c>
    </row>
    <row r="26" spans="1:10" x14ac:dyDescent="0.3">
      <c r="A26" s="177" t="s">
        <v>189</v>
      </c>
      <c r="B26" s="141">
        <v>1516</v>
      </c>
      <c r="C26" s="141">
        <v>3457</v>
      </c>
      <c r="D26" s="141">
        <v>4421</v>
      </c>
      <c r="E26" s="142">
        <v>0.5</v>
      </c>
      <c r="F26" s="142">
        <v>0.6</v>
      </c>
      <c r="G26" s="142">
        <v>0.7</v>
      </c>
      <c r="H26" s="150">
        <v>4.5999999999999996</v>
      </c>
      <c r="I26" s="150">
        <v>128</v>
      </c>
      <c r="J26" s="151">
        <v>27.9</v>
      </c>
    </row>
    <row r="27" spans="1:10" x14ac:dyDescent="0.3">
      <c r="A27" s="178" t="s">
        <v>8</v>
      </c>
      <c r="B27" s="146">
        <v>304007</v>
      </c>
      <c r="C27" s="146">
        <v>572101</v>
      </c>
      <c r="D27" s="146">
        <v>639870</v>
      </c>
      <c r="E27" s="147">
        <v>100</v>
      </c>
      <c r="F27" s="147">
        <v>100</v>
      </c>
      <c r="G27" s="147">
        <v>100</v>
      </c>
      <c r="H27" s="156">
        <v>-7.7</v>
      </c>
      <c r="I27" s="156">
        <v>88.2</v>
      </c>
      <c r="J27" s="157">
        <v>11.8</v>
      </c>
    </row>
    <row r="29" spans="1:10" x14ac:dyDescent="0.3">
      <c r="A29" s="488" t="s">
        <v>3</v>
      </c>
      <c r="B29" s="488"/>
      <c r="C29" s="488"/>
      <c r="D29" s="488"/>
      <c r="E29" s="488"/>
      <c r="F29" s="488"/>
      <c r="G29" s="488"/>
      <c r="H29" s="488"/>
    </row>
  </sheetData>
  <mergeCells count="9">
    <mergeCell ref="A29:H29"/>
    <mergeCell ref="A12:J12"/>
    <mergeCell ref="A20:J20"/>
    <mergeCell ref="A1:J1"/>
    <mergeCell ref="A2:A3"/>
    <mergeCell ref="B2:D2"/>
    <mergeCell ref="E2:G2"/>
    <mergeCell ref="H2:J2"/>
    <mergeCell ref="A4:J4"/>
  </mergeCells>
  <pageMargins left="0.7" right="0.7" top="0.75" bottom="0.75" header="0.3" footer="0.3"/>
  <pageSetup paperSize="9" scale="88" orientation="portrait" r:id="rId1"/>
  <colBreaks count="1" manualBreakCount="1">
    <brk id="10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B2:N42"/>
  <sheetViews>
    <sheetView view="pageBreakPreview" zoomScaleNormal="100" zoomScaleSheetLayoutView="100" workbookViewId="0">
      <selection activeCell="O39" sqref="O39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197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glio32"/>
  <dimension ref="A1:M26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1.1796875" style="11" bestFit="1" customWidth="1"/>
    <col min="2" max="10" width="7.26953125" style="11" customWidth="1"/>
    <col min="11" max="16384" width="9.1796875" style="11"/>
  </cols>
  <sheetData>
    <row r="1" spans="1:10" ht="30.75" customHeight="1" x14ac:dyDescent="0.25">
      <c r="A1" s="489" t="s">
        <v>323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27" customHeight="1" x14ac:dyDescent="0.25">
      <c r="A2" s="444" t="s">
        <v>18</v>
      </c>
      <c r="B2" s="490" t="s">
        <v>0</v>
      </c>
      <c r="C2" s="490"/>
      <c r="D2" s="490"/>
      <c r="E2" s="490" t="s">
        <v>4</v>
      </c>
      <c r="F2" s="490"/>
      <c r="G2" s="490"/>
      <c r="H2" s="490" t="s">
        <v>19</v>
      </c>
      <c r="I2" s="490"/>
      <c r="J2" s="490"/>
    </row>
    <row r="3" spans="1:10" ht="19.5" customHeight="1" x14ac:dyDescent="0.25">
      <c r="A3" s="445"/>
      <c r="B3" s="197">
        <v>2017</v>
      </c>
      <c r="C3" s="197">
        <v>2018</v>
      </c>
      <c r="D3" s="197">
        <v>2019</v>
      </c>
      <c r="E3" s="197">
        <v>2017</v>
      </c>
      <c r="F3" s="197">
        <v>2019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6" customHeight="1" x14ac:dyDescent="0.25">
      <c r="A4" s="490" t="s">
        <v>1</v>
      </c>
      <c r="B4" s="490"/>
      <c r="C4" s="490"/>
      <c r="D4" s="490"/>
      <c r="E4" s="490"/>
      <c r="F4" s="490"/>
      <c r="G4" s="490"/>
      <c r="H4" s="490"/>
      <c r="I4" s="490"/>
      <c r="J4" s="490"/>
    </row>
    <row r="5" spans="1:10" ht="16" customHeight="1" x14ac:dyDescent="0.25">
      <c r="A5" s="68" t="s">
        <v>5</v>
      </c>
      <c r="B5" s="406">
        <v>2151613</v>
      </c>
      <c r="C5" s="406">
        <v>2388172</v>
      </c>
      <c r="D5" s="406">
        <v>2457203</v>
      </c>
      <c r="E5" s="408">
        <v>39</v>
      </c>
      <c r="F5" s="408">
        <v>39.6</v>
      </c>
      <c r="G5" s="408">
        <v>39.9</v>
      </c>
      <c r="H5" s="408">
        <v>14.9</v>
      </c>
      <c r="I5" s="408">
        <v>11</v>
      </c>
      <c r="J5" s="408">
        <v>2.9</v>
      </c>
    </row>
    <row r="6" spans="1:10" ht="16" customHeight="1" x14ac:dyDescent="0.25">
      <c r="A6" s="68" t="s">
        <v>6</v>
      </c>
      <c r="B6" s="406">
        <v>1234490</v>
      </c>
      <c r="C6" s="406">
        <v>1372569</v>
      </c>
      <c r="D6" s="406">
        <v>1408863</v>
      </c>
      <c r="E6" s="408">
        <v>22.4</v>
      </c>
      <c r="F6" s="408">
        <v>22.8</v>
      </c>
      <c r="G6" s="408">
        <v>22.9</v>
      </c>
      <c r="H6" s="408">
        <v>12.3</v>
      </c>
      <c r="I6" s="408">
        <v>11.2</v>
      </c>
      <c r="J6" s="408">
        <v>2.6</v>
      </c>
    </row>
    <row r="7" spans="1:10" ht="16" customHeight="1" x14ac:dyDescent="0.25">
      <c r="A7" s="68" t="s">
        <v>7</v>
      </c>
      <c r="B7" s="406">
        <v>2131502</v>
      </c>
      <c r="C7" s="406">
        <v>2268015</v>
      </c>
      <c r="D7" s="406">
        <v>2295093</v>
      </c>
      <c r="E7" s="408">
        <v>38.6</v>
      </c>
      <c r="F7" s="408">
        <v>37.6</v>
      </c>
      <c r="G7" s="408">
        <v>37.200000000000003</v>
      </c>
      <c r="H7" s="408">
        <v>11.8</v>
      </c>
      <c r="I7" s="408">
        <v>6.4</v>
      </c>
      <c r="J7" s="408">
        <v>1.2</v>
      </c>
    </row>
    <row r="8" spans="1:10" ht="16" customHeight="1" x14ac:dyDescent="0.25">
      <c r="A8" s="68" t="s">
        <v>20</v>
      </c>
      <c r="B8" s="406">
        <v>3292</v>
      </c>
      <c r="C8" s="406">
        <v>3503</v>
      </c>
      <c r="D8" s="406">
        <v>3451</v>
      </c>
      <c r="E8" s="408">
        <v>0.1</v>
      </c>
      <c r="F8" s="408">
        <v>0.1</v>
      </c>
      <c r="G8" s="408">
        <v>0.1</v>
      </c>
      <c r="H8" s="408">
        <v>1.4</v>
      </c>
      <c r="I8" s="408">
        <v>6.4</v>
      </c>
      <c r="J8" s="408">
        <v>-1.5</v>
      </c>
    </row>
    <row r="9" spans="1:10" ht="16" customHeight="1" x14ac:dyDescent="0.25">
      <c r="A9" s="69" t="s">
        <v>8</v>
      </c>
      <c r="B9" s="410">
        <v>5520897</v>
      </c>
      <c r="C9" s="410">
        <v>6032259</v>
      </c>
      <c r="D9" s="410">
        <v>6164610</v>
      </c>
      <c r="E9" s="411">
        <v>100</v>
      </c>
      <c r="F9" s="411">
        <v>100</v>
      </c>
      <c r="G9" s="411">
        <v>100</v>
      </c>
      <c r="H9" s="411">
        <v>13.1</v>
      </c>
      <c r="I9" s="411">
        <v>9.3000000000000007</v>
      </c>
      <c r="J9" s="411">
        <v>2.2000000000000002</v>
      </c>
    </row>
    <row r="10" spans="1:10" ht="16" customHeight="1" x14ac:dyDescent="0.25">
      <c r="A10" s="490" t="s">
        <v>2</v>
      </c>
      <c r="B10" s="490"/>
      <c r="C10" s="490"/>
      <c r="D10" s="490"/>
      <c r="E10" s="490"/>
      <c r="F10" s="490"/>
      <c r="G10" s="490"/>
      <c r="H10" s="490"/>
      <c r="I10" s="490"/>
      <c r="J10" s="490"/>
    </row>
    <row r="11" spans="1:10" ht="16" customHeight="1" x14ac:dyDescent="0.25">
      <c r="A11" s="68" t="s">
        <v>5</v>
      </c>
      <c r="B11" s="406">
        <v>1970772</v>
      </c>
      <c r="C11" s="406">
        <v>2141872</v>
      </c>
      <c r="D11" s="406">
        <v>2208949</v>
      </c>
      <c r="E11" s="408">
        <v>41.8</v>
      </c>
      <c r="F11" s="408">
        <v>42.4</v>
      </c>
      <c r="G11" s="408">
        <v>42.7</v>
      </c>
      <c r="H11" s="408">
        <v>13.1</v>
      </c>
      <c r="I11" s="408">
        <v>8.6999999999999993</v>
      </c>
      <c r="J11" s="408">
        <v>3.1</v>
      </c>
    </row>
    <row r="12" spans="1:10" ht="16" customHeight="1" x14ac:dyDescent="0.25">
      <c r="A12" s="68" t="s">
        <v>6</v>
      </c>
      <c r="B12" s="406">
        <v>1182322</v>
      </c>
      <c r="C12" s="406">
        <v>1278955</v>
      </c>
      <c r="D12" s="406">
        <v>1313606</v>
      </c>
      <c r="E12" s="408">
        <v>25.1</v>
      </c>
      <c r="F12" s="408">
        <v>25.3</v>
      </c>
      <c r="G12" s="408">
        <v>25.4</v>
      </c>
      <c r="H12" s="408">
        <v>9.3000000000000007</v>
      </c>
      <c r="I12" s="408">
        <v>8.1999999999999993</v>
      </c>
      <c r="J12" s="408">
        <v>2.7</v>
      </c>
    </row>
    <row r="13" spans="1:10" ht="16" customHeight="1" x14ac:dyDescent="0.25">
      <c r="A13" s="68" t="s">
        <v>7</v>
      </c>
      <c r="B13" s="406">
        <v>1556013</v>
      </c>
      <c r="C13" s="406">
        <v>1635687</v>
      </c>
      <c r="D13" s="406">
        <v>1651825</v>
      </c>
      <c r="E13" s="408">
        <v>33</v>
      </c>
      <c r="F13" s="408">
        <v>32.299999999999997</v>
      </c>
      <c r="G13" s="408">
        <v>31.9</v>
      </c>
      <c r="H13" s="408">
        <v>9.9</v>
      </c>
      <c r="I13" s="408">
        <v>5.0999999999999996</v>
      </c>
      <c r="J13" s="408">
        <v>1</v>
      </c>
    </row>
    <row r="14" spans="1:10" ht="16" customHeight="1" x14ac:dyDescent="0.25">
      <c r="A14" s="68" t="s">
        <v>20</v>
      </c>
      <c r="B14" s="406">
        <v>883</v>
      </c>
      <c r="C14" s="406">
        <v>872</v>
      </c>
      <c r="D14" s="406">
        <v>995</v>
      </c>
      <c r="E14" s="408">
        <v>0</v>
      </c>
      <c r="F14" s="408">
        <v>0</v>
      </c>
      <c r="G14" s="408">
        <v>0</v>
      </c>
      <c r="H14" s="408">
        <v>11.5</v>
      </c>
      <c r="I14" s="408">
        <v>-1.2</v>
      </c>
      <c r="J14" s="408">
        <v>14.1</v>
      </c>
    </row>
    <row r="15" spans="1:10" ht="16" customHeight="1" x14ac:dyDescent="0.25">
      <c r="A15" s="69" t="s">
        <v>8</v>
      </c>
      <c r="B15" s="410">
        <v>4709990</v>
      </c>
      <c r="C15" s="410">
        <v>5057386</v>
      </c>
      <c r="D15" s="410">
        <v>5175375</v>
      </c>
      <c r="E15" s="411">
        <v>100</v>
      </c>
      <c r="F15" s="411">
        <v>100</v>
      </c>
      <c r="G15" s="411">
        <v>100</v>
      </c>
      <c r="H15" s="411">
        <v>11.1</v>
      </c>
      <c r="I15" s="411">
        <v>7.4</v>
      </c>
      <c r="J15" s="411">
        <v>2.2999999999999998</v>
      </c>
    </row>
    <row r="16" spans="1:10" ht="16" customHeight="1" x14ac:dyDescent="0.25">
      <c r="A16" s="490" t="s">
        <v>8</v>
      </c>
      <c r="B16" s="490"/>
      <c r="C16" s="490"/>
      <c r="D16" s="490"/>
      <c r="E16" s="490"/>
      <c r="F16" s="490"/>
      <c r="G16" s="490"/>
      <c r="H16" s="490"/>
      <c r="I16" s="490"/>
      <c r="J16" s="490"/>
    </row>
    <row r="17" spans="1:13" ht="16" customHeight="1" x14ac:dyDescent="0.25">
      <c r="A17" s="68" t="s">
        <v>5</v>
      </c>
      <c r="B17" s="406">
        <v>4122385</v>
      </c>
      <c r="C17" s="406">
        <v>4530044</v>
      </c>
      <c r="D17" s="406">
        <v>4666152</v>
      </c>
      <c r="E17" s="408">
        <v>40.299999999999997</v>
      </c>
      <c r="F17" s="408">
        <v>40.799999999999997</v>
      </c>
      <c r="G17" s="408">
        <v>41.1</v>
      </c>
      <c r="H17" s="408">
        <v>14</v>
      </c>
      <c r="I17" s="408">
        <v>9.9</v>
      </c>
      <c r="J17" s="408">
        <v>3</v>
      </c>
      <c r="M17" s="45"/>
    </row>
    <row r="18" spans="1:13" ht="16" customHeight="1" x14ac:dyDescent="0.25">
      <c r="A18" s="68" t="s">
        <v>6</v>
      </c>
      <c r="B18" s="406">
        <v>2416812</v>
      </c>
      <c r="C18" s="406">
        <v>2651524</v>
      </c>
      <c r="D18" s="406">
        <v>2722469</v>
      </c>
      <c r="E18" s="408">
        <v>23.6</v>
      </c>
      <c r="F18" s="408">
        <v>23.9</v>
      </c>
      <c r="G18" s="408">
        <v>24</v>
      </c>
      <c r="H18" s="408">
        <v>10.8</v>
      </c>
      <c r="I18" s="408">
        <v>9.6999999999999993</v>
      </c>
      <c r="J18" s="408">
        <v>2.7</v>
      </c>
    </row>
    <row r="19" spans="1:13" ht="16" customHeight="1" x14ac:dyDescent="0.25">
      <c r="A19" s="68" t="s">
        <v>7</v>
      </c>
      <c r="B19" s="406">
        <v>3687515</v>
      </c>
      <c r="C19" s="406">
        <v>3903702</v>
      </c>
      <c r="D19" s="406">
        <v>3946918</v>
      </c>
      <c r="E19" s="408">
        <v>36</v>
      </c>
      <c r="F19" s="408">
        <v>35.200000000000003</v>
      </c>
      <c r="G19" s="408">
        <v>34.799999999999997</v>
      </c>
      <c r="H19" s="408">
        <v>11</v>
      </c>
      <c r="I19" s="408">
        <v>5.9</v>
      </c>
      <c r="J19" s="408">
        <v>1.1000000000000001</v>
      </c>
    </row>
    <row r="20" spans="1:13" ht="16" customHeight="1" x14ac:dyDescent="0.25">
      <c r="A20" s="68" t="s">
        <v>20</v>
      </c>
      <c r="B20" s="406">
        <v>4175</v>
      </c>
      <c r="C20" s="406">
        <v>4375</v>
      </c>
      <c r="D20" s="406">
        <v>4446</v>
      </c>
      <c r="E20" s="408">
        <v>0</v>
      </c>
      <c r="F20" s="408">
        <v>0</v>
      </c>
      <c r="G20" s="408">
        <v>0</v>
      </c>
      <c r="H20" s="408">
        <v>3.4</v>
      </c>
      <c r="I20" s="408">
        <v>4.8</v>
      </c>
      <c r="J20" s="408">
        <v>1.6</v>
      </c>
    </row>
    <row r="21" spans="1:13" ht="16" customHeight="1" x14ac:dyDescent="0.25">
      <c r="A21" s="70" t="s">
        <v>8</v>
      </c>
      <c r="B21" s="392">
        <v>10230887</v>
      </c>
      <c r="C21" s="392">
        <v>11089645</v>
      </c>
      <c r="D21" s="392">
        <v>11339985</v>
      </c>
      <c r="E21" s="393">
        <v>100</v>
      </c>
      <c r="F21" s="393">
        <v>100</v>
      </c>
      <c r="G21" s="393">
        <v>100</v>
      </c>
      <c r="H21" s="393">
        <v>12.2</v>
      </c>
      <c r="I21" s="393">
        <v>8.4</v>
      </c>
      <c r="J21" s="393">
        <v>2.2999999999999998</v>
      </c>
    </row>
    <row r="22" spans="1:13" s="71" customFormat="1" x14ac:dyDescent="0.25">
      <c r="A22" s="458" t="s">
        <v>76</v>
      </c>
      <c r="B22" s="458"/>
      <c r="C22" s="458"/>
      <c r="D22" s="458"/>
      <c r="E22" s="458"/>
      <c r="F22" s="458"/>
      <c r="G22" s="458"/>
      <c r="H22" s="458"/>
      <c r="I22" s="458"/>
      <c r="M22" s="306"/>
    </row>
    <row r="23" spans="1:13" s="71" customFormat="1" ht="15" customHeight="1" x14ac:dyDescent="0.25">
      <c r="A23" s="499" t="s">
        <v>22</v>
      </c>
      <c r="B23" s="499"/>
      <c r="C23" s="499"/>
      <c r="D23" s="499"/>
      <c r="E23" s="499"/>
      <c r="F23" s="499"/>
      <c r="G23" s="499"/>
      <c r="H23" s="499"/>
      <c r="I23" s="499"/>
      <c r="J23" s="499"/>
    </row>
    <row r="24" spans="1:13" s="71" customFormat="1" ht="10.5" x14ac:dyDescent="0.25">
      <c r="A24" s="499"/>
      <c r="B24" s="499"/>
      <c r="C24" s="499"/>
      <c r="D24" s="499"/>
      <c r="E24" s="499"/>
      <c r="F24" s="499"/>
      <c r="G24" s="499"/>
      <c r="H24" s="499"/>
      <c r="I24" s="499"/>
      <c r="J24" s="499"/>
    </row>
    <row r="25" spans="1:13" s="71" customFormat="1" x14ac:dyDescent="0.25">
      <c r="A25" s="68"/>
      <c r="B25" s="68"/>
      <c r="C25" s="68"/>
      <c r="D25" s="68"/>
      <c r="E25" s="68"/>
      <c r="F25" s="68"/>
      <c r="G25" s="68"/>
      <c r="H25" s="68"/>
      <c r="I25" s="68"/>
    </row>
    <row r="26" spans="1:13" x14ac:dyDescent="0.25">
      <c r="A26" s="488" t="s">
        <v>3</v>
      </c>
      <c r="B26" s="488"/>
      <c r="C26" s="488"/>
      <c r="D26" s="488"/>
      <c r="E26" s="488"/>
      <c r="F26" s="488"/>
      <c r="G26" s="488"/>
      <c r="H26" s="488"/>
      <c r="I26" s="488"/>
    </row>
  </sheetData>
  <mergeCells count="11">
    <mergeCell ref="A4:J4"/>
    <mergeCell ref="A1:J1"/>
    <mergeCell ref="A2:A3"/>
    <mergeCell ref="B2:D2"/>
    <mergeCell ref="E2:G2"/>
    <mergeCell ref="H2:J2"/>
    <mergeCell ref="A10:J10"/>
    <mergeCell ref="A16:J16"/>
    <mergeCell ref="A22:I22"/>
    <mergeCell ref="A26:I26"/>
    <mergeCell ref="A23:J24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glio33"/>
  <dimension ref="A1:K57"/>
  <sheetViews>
    <sheetView view="pageBreakPreview" zoomScaleNormal="100" zoomScaleSheetLayoutView="100" workbookViewId="0">
      <selection activeCell="L8" sqref="L8"/>
    </sheetView>
  </sheetViews>
  <sheetFormatPr defaultColWidth="9.1796875" defaultRowHeight="11.5" x14ac:dyDescent="0.25"/>
  <cols>
    <col min="1" max="1" width="32.81640625" style="11" customWidth="1"/>
    <col min="2" max="3" width="11.81640625" style="11" bestFit="1" customWidth="1"/>
    <col min="4" max="4" width="12.26953125" style="11" bestFit="1" customWidth="1"/>
    <col min="5" max="9" width="9.26953125" style="11" bestFit="1" customWidth="1"/>
    <col min="10" max="16384" width="9.1796875" style="11"/>
  </cols>
  <sheetData>
    <row r="1" spans="1:10" ht="18" customHeight="1" x14ac:dyDescent="0.25">
      <c r="A1" s="478" t="s">
        <v>324</v>
      </c>
      <c r="B1" s="478"/>
      <c r="C1" s="478"/>
      <c r="D1" s="478"/>
      <c r="E1" s="478"/>
      <c r="F1" s="478"/>
      <c r="G1" s="478"/>
      <c r="H1" s="478"/>
      <c r="I1" s="478"/>
      <c r="J1" s="478"/>
    </row>
    <row r="2" spans="1:10" ht="33.75" customHeight="1" x14ac:dyDescent="0.25">
      <c r="A2" s="439" t="s">
        <v>23</v>
      </c>
      <c r="B2" s="487" t="s">
        <v>0</v>
      </c>
      <c r="C2" s="487"/>
      <c r="D2" s="487"/>
      <c r="E2" s="487" t="s">
        <v>4</v>
      </c>
      <c r="F2" s="487"/>
      <c r="G2" s="487"/>
      <c r="H2" s="490" t="s">
        <v>19</v>
      </c>
      <c r="I2" s="490"/>
      <c r="J2" s="490"/>
    </row>
    <row r="3" spans="1:10" ht="16" customHeight="1" x14ac:dyDescent="0.25">
      <c r="A3" s="441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6" customHeight="1" x14ac:dyDescent="0.25">
      <c r="A4" s="14" t="s">
        <v>24</v>
      </c>
      <c r="B4" s="406">
        <v>1597543</v>
      </c>
      <c r="C4" s="406">
        <v>1658534</v>
      </c>
      <c r="D4" s="406">
        <v>1644396</v>
      </c>
      <c r="E4" s="391">
        <v>15.614902207403913</v>
      </c>
      <c r="F4" s="391">
        <v>14.955699663965799</v>
      </c>
      <c r="G4" s="391">
        <v>14.500865741885901</v>
      </c>
      <c r="H4" s="391">
        <v>3.5060893633591181</v>
      </c>
      <c r="I4" s="408">
        <v>3.8178002094466312</v>
      </c>
      <c r="J4" s="408">
        <v>-0.85243956409696753</v>
      </c>
    </row>
    <row r="5" spans="1:10" ht="16" customHeight="1" x14ac:dyDescent="0.25">
      <c r="A5" s="17" t="s">
        <v>25</v>
      </c>
      <c r="B5" s="406">
        <v>834103</v>
      </c>
      <c r="C5" s="406">
        <v>911273</v>
      </c>
      <c r="D5" s="406">
        <v>889039</v>
      </c>
      <c r="E5" s="408">
        <v>8.1527926171015288</v>
      </c>
      <c r="F5" s="408">
        <v>8.2173324754759953</v>
      </c>
      <c r="G5" s="408">
        <v>7.8398604583692135</v>
      </c>
      <c r="H5" s="408">
        <v>11.742648536405653</v>
      </c>
      <c r="I5" s="408">
        <v>9.2518549867342514</v>
      </c>
      <c r="J5" s="408">
        <v>-2.4398835475208855</v>
      </c>
    </row>
    <row r="6" spans="1:10" ht="16" customHeight="1" x14ac:dyDescent="0.25">
      <c r="A6" s="17" t="s">
        <v>26</v>
      </c>
      <c r="B6" s="406">
        <v>559812</v>
      </c>
      <c r="C6" s="406">
        <v>587024</v>
      </c>
      <c r="D6" s="406">
        <v>584906</v>
      </c>
      <c r="E6" s="408">
        <v>5.4717836293177706</v>
      </c>
      <c r="F6" s="408">
        <v>5.2934426665596597</v>
      </c>
      <c r="G6" s="408">
        <v>5.1579080571976066</v>
      </c>
      <c r="H6" s="408">
        <v>6.2007944969513931</v>
      </c>
      <c r="I6" s="408">
        <v>4.8609175937636211</v>
      </c>
      <c r="J6" s="408">
        <v>-0.3608029654664886</v>
      </c>
    </row>
    <row r="7" spans="1:10" ht="16" customHeight="1" x14ac:dyDescent="0.25">
      <c r="A7" s="17" t="s">
        <v>27</v>
      </c>
      <c r="B7" s="406">
        <v>728782</v>
      </c>
      <c r="C7" s="406">
        <v>794045</v>
      </c>
      <c r="D7" s="406">
        <v>794162</v>
      </c>
      <c r="E7" s="408">
        <v>7.1233510838307561</v>
      </c>
      <c r="F7" s="408">
        <v>7.1602382222334438</v>
      </c>
      <c r="G7" s="408">
        <v>7.0032015033529582</v>
      </c>
      <c r="H7" s="408">
        <v>15.796029979328436</v>
      </c>
      <c r="I7" s="408">
        <v>8.9550784733980802</v>
      </c>
      <c r="J7" s="408">
        <v>1.4734681283806334E-2</v>
      </c>
    </row>
    <row r="8" spans="1:10" ht="16" customHeight="1" x14ac:dyDescent="0.25">
      <c r="A8" s="17" t="s">
        <v>28</v>
      </c>
      <c r="B8" s="406">
        <v>1937951</v>
      </c>
      <c r="C8" s="406">
        <v>2146850</v>
      </c>
      <c r="D8" s="406">
        <v>2234882</v>
      </c>
      <c r="E8" s="408">
        <v>18.942160147013645</v>
      </c>
      <c r="F8" s="408">
        <v>19.359050718034705</v>
      </c>
      <c r="G8" s="408">
        <v>19.707980213377706</v>
      </c>
      <c r="H8" s="408">
        <v>33.408621388737629</v>
      </c>
      <c r="I8" s="408">
        <v>10.779374710712499</v>
      </c>
      <c r="J8" s="408">
        <v>4.1005193655821319</v>
      </c>
    </row>
    <row r="9" spans="1:10" ht="24.75" customHeight="1" x14ac:dyDescent="0.25">
      <c r="A9" s="68" t="s">
        <v>29</v>
      </c>
      <c r="B9" s="406">
        <v>1557238</v>
      </c>
      <c r="C9" s="406">
        <v>1692798</v>
      </c>
      <c r="D9" s="406">
        <v>1730724</v>
      </c>
      <c r="E9" s="408">
        <v>15.220948095702749</v>
      </c>
      <c r="F9" s="408">
        <v>15.264672584199044</v>
      </c>
      <c r="G9" s="408">
        <v>15.262136590127765</v>
      </c>
      <c r="H9" s="408">
        <v>15.527677521542211</v>
      </c>
      <c r="I9" s="408">
        <v>8.7051561803654938</v>
      </c>
      <c r="J9" s="408">
        <v>2.240432703724839</v>
      </c>
    </row>
    <row r="10" spans="1:10" ht="16" customHeight="1" x14ac:dyDescent="0.25">
      <c r="A10" s="17" t="s">
        <v>30</v>
      </c>
      <c r="B10" s="406">
        <v>1414553</v>
      </c>
      <c r="C10" s="406">
        <v>1529764</v>
      </c>
      <c r="D10" s="406">
        <v>1607542</v>
      </c>
      <c r="E10" s="408">
        <v>13.826298736365676</v>
      </c>
      <c r="F10" s="408">
        <v>13.794526335153199</v>
      </c>
      <c r="G10" s="408">
        <v>14.175874130344971</v>
      </c>
      <c r="H10" s="408">
        <v>1.4881501150442922</v>
      </c>
      <c r="I10" s="408">
        <v>8.1446930585138908</v>
      </c>
      <c r="J10" s="408">
        <v>5.0843136588388802</v>
      </c>
    </row>
    <row r="11" spans="1:10" ht="16" customHeight="1" x14ac:dyDescent="0.25">
      <c r="A11" s="72" t="s">
        <v>77</v>
      </c>
      <c r="B11" s="73">
        <v>911225</v>
      </c>
      <c r="C11" s="73">
        <v>991261</v>
      </c>
      <c r="D11" s="73">
        <v>1060490</v>
      </c>
      <c r="E11" s="408">
        <v>8.9066079998733247</v>
      </c>
      <c r="F11" s="408">
        <v>8.9386179629735665</v>
      </c>
      <c r="G11" s="408">
        <v>9.3517760385044593</v>
      </c>
      <c r="H11" s="74">
        <v>-1.2458803907139862</v>
      </c>
      <c r="I11" s="74">
        <v>8.7833411067518998</v>
      </c>
      <c r="J11" s="74">
        <v>6.9839325868767164</v>
      </c>
    </row>
    <row r="12" spans="1:10" ht="16" customHeight="1" x14ac:dyDescent="0.25">
      <c r="A12" s="17" t="s">
        <v>32</v>
      </c>
      <c r="B12" s="406">
        <v>373206</v>
      </c>
      <c r="C12" s="406">
        <v>370799</v>
      </c>
      <c r="D12" s="406">
        <v>375874</v>
      </c>
      <c r="E12" s="408">
        <v>3.6478362042313632</v>
      </c>
      <c r="F12" s="408">
        <v>3.3436507660975621</v>
      </c>
      <c r="G12" s="408">
        <v>3.3145899222970754</v>
      </c>
      <c r="H12" s="408">
        <v>3.1109613036198769</v>
      </c>
      <c r="I12" s="408">
        <v>-0.64495211759725191</v>
      </c>
      <c r="J12" s="408">
        <v>1.3686660427886808</v>
      </c>
    </row>
    <row r="13" spans="1:10" ht="16" customHeight="1" x14ac:dyDescent="0.25">
      <c r="A13" s="17" t="s">
        <v>33</v>
      </c>
      <c r="B13" s="406">
        <v>1227699</v>
      </c>
      <c r="C13" s="406">
        <v>1398558</v>
      </c>
      <c r="D13" s="406">
        <v>1478460</v>
      </c>
      <c r="E13" s="408">
        <v>11.999927279032601</v>
      </c>
      <c r="F13" s="408">
        <v>12.611386568280588</v>
      </c>
      <c r="G13" s="408">
        <v>13.037583383046803</v>
      </c>
      <c r="H13" s="408">
        <v>9.679243563698348</v>
      </c>
      <c r="I13" s="408">
        <v>13.917010602761751</v>
      </c>
      <c r="J13" s="408">
        <v>5.7131702796737782</v>
      </c>
    </row>
    <row r="14" spans="1:10" ht="16" customHeight="1" x14ac:dyDescent="0.25">
      <c r="A14" s="22" t="s">
        <v>8</v>
      </c>
      <c r="B14" s="392">
        <v>10230887</v>
      </c>
      <c r="C14" s="392">
        <v>11089645</v>
      </c>
      <c r="D14" s="392">
        <v>11339985</v>
      </c>
      <c r="E14" s="393">
        <v>100</v>
      </c>
      <c r="F14" s="393">
        <v>100</v>
      </c>
      <c r="G14" s="393">
        <v>100</v>
      </c>
      <c r="H14" s="393">
        <v>12.1554328566757</v>
      </c>
      <c r="I14" s="393">
        <v>8.3937785648497538</v>
      </c>
      <c r="J14" s="393">
        <v>2.2574212249355141</v>
      </c>
    </row>
    <row r="15" spans="1:10" x14ac:dyDescent="0.25">
      <c r="A15" s="19"/>
      <c r="B15" s="20"/>
      <c r="C15" s="20"/>
      <c r="D15" s="20"/>
      <c r="E15" s="21"/>
      <c r="F15" s="21"/>
      <c r="G15" s="21"/>
      <c r="H15" s="21"/>
      <c r="I15" s="21"/>
      <c r="J15" s="21"/>
    </row>
    <row r="16" spans="1:10" x14ac:dyDescent="0.25">
      <c r="A16" s="488" t="s">
        <v>3</v>
      </c>
      <c r="B16" s="488"/>
      <c r="C16" s="488"/>
      <c r="D16" s="488"/>
      <c r="E16" s="488"/>
      <c r="F16" s="488"/>
      <c r="G16" s="488"/>
      <c r="H16" s="488"/>
      <c r="I16" s="488"/>
      <c r="J16" s="488"/>
    </row>
    <row r="17" spans="1:10" ht="20.25" customHeight="1" x14ac:dyDescent="0.25">
      <c r="A17" s="478" t="s">
        <v>325</v>
      </c>
      <c r="B17" s="478"/>
      <c r="C17" s="478"/>
      <c r="D17" s="478"/>
      <c r="E17" s="478"/>
      <c r="F17" s="478"/>
      <c r="G17" s="478"/>
      <c r="H17" s="478"/>
      <c r="I17" s="478"/>
      <c r="J17" s="478"/>
    </row>
    <row r="18" spans="1:10" ht="24.75" customHeight="1" x14ac:dyDescent="0.25">
      <c r="A18" s="439" t="s">
        <v>23</v>
      </c>
      <c r="B18" s="487" t="s">
        <v>0</v>
      </c>
      <c r="C18" s="487"/>
      <c r="D18" s="487"/>
      <c r="E18" s="487" t="s">
        <v>4</v>
      </c>
      <c r="F18" s="487"/>
      <c r="G18" s="487"/>
      <c r="H18" s="490" t="s">
        <v>19</v>
      </c>
      <c r="I18" s="490"/>
      <c r="J18" s="490"/>
    </row>
    <row r="19" spans="1:10" x14ac:dyDescent="0.25">
      <c r="A19" s="441"/>
      <c r="B19" s="197">
        <v>2017</v>
      </c>
      <c r="C19" s="197">
        <v>2018</v>
      </c>
      <c r="D19" s="197">
        <v>2019</v>
      </c>
      <c r="E19" s="197">
        <v>2017</v>
      </c>
      <c r="F19" s="197">
        <v>2018</v>
      </c>
      <c r="G19" s="197">
        <v>2019</v>
      </c>
      <c r="H19" s="197">
        <v>2017</v>
      </c>
      <c r="I19" s="197">
        <v>2018</v>
      </c>
      <c r="J19" s="197">
        <v>2019</v>
      </c>
    </row>
    <row r="20" spans="1:10" ht="15" customHeight="1" x14ac:dyDescent="0.25">
      <c r="A20" s="534" t="s">
        <v>1</v>
      </c>
      <c r="B20" s="534"/>
      <c r="C20" s="534"/>
      <c r="D20" s="534"/>
      <c r="E20" s="534"/>
      <c r="F20" s="534"/>
      <c r="G20" s="534"/>
      <c r="H20" s="534"/>
      <c r="I20" s="534"/>
      <c r="J20" s="534"/>
    </row>
    <row r="21" spans="1:10" x14ac:dyDescent="0.25">
      <c r="A21" s="75" t="s">
        <v>24</v>
      </c>
      <c r="B21" s="76">
        <v>1099482</v>
      </c>
      <c r="C21" s="45">
        <v>1157914</v>
      </c>
      <c r="D21" s="45">
        <v>1159262</v>
      </c>
      <c r="E21" s="391">
        <v>19.899999999999999</v>
      </c>
      <c r="F21" s="391">
        <v>19.2</v>
      </c>
      <c r="G21" s="391">
        <v>18.8</v>
      </c>
      <c r="H21" s="396">
        <v>4.7</v>
      </c>
      <c r="I21" s="396">
        <v>5.3</v>
      </c>
      <c r="J21" s="396">
        <v>0.1</v>
      </c>
    </row>
    <row r="22" spans="1:10" x14ac:dyDescent="0.25">
      <c r="A22" s="75" t="s">
        <v>25</v>
      </c>
      <c r="B22" s="76">
        <v>571505</v>
      </c>
      <c r="C22" s="45">
        <v>633703</v>
      </c>
      <c r="D22" s="45">
        <v>618551</v>
      </c>
      <c r="E22" s="408">
        <v>10.4</v>
      </c>
      <c r="F22" s="408">
        <v>10.5</v>
      </c>
      <c r="G22" s="408">
        <v>10</v>
      </c>
      <c r="H22" s="396">
        <v>12</v>
      </c>
      <c r="I22" s="396">
        <v>10.9</v>
      </c>
      <c r="J22" s="396">
        <v>-2.4</v>
      </c>
    </row>
    <row r="23" spans="1:10" x14ac:dyDescent="0.25">
      <c r="A23" s="75" t="s">
        <v>26</v>
      </c>
      <c r="B23" s="76">
        <v>536148</v>
      </c>
      <c r="C23" s="45">
        <v>562958</v>
      </c>
      <c r="D23" s="45">
        <v>561939</v>
      </c>
      <c r="E23" s="408">
        <v>9.6999999999999993</v>
      </c>
      <c r="F23" s="408">
        <v>9.3000000000000007</v>
      </c>
      <c r="G23" s="408">
        <v>9.1</v>
      </c>
      <c r="H23" s="408">
        <v>6.3</v>
      </c>
      <c r="I23" s="408">
        <v>5</v>
      </c>
      <c r="J23" s="408">
        <v>-0.2</v>
      </c>
    </row>
    <row r="24" spans="1:10" x14ac:dyDescent="0.25">
      <c r="A24" s="75" t="s">
        <v>27</v>
      </c>
      <c r="B24" s="76">
        <v>353986</v>
      </c>
      <c r="C24" s="45">
        <v>386923</v>
      </c>
      <c r="D24" s="45">
        <v>389838</v>
      </c>
      <c r="E24" s="408">
        <v>6.4</v>
      </c>
      <c r="F24" s="408">
        <v>6.4</v>
      </c>
      <c r="G24" s="408">
        <v>6.3</v>
      </c>
      <c r="H24" s="396">
        <v>15.2</v>
      </c>
      <c r="I24" s="396">
        <v>9.3000000000000007</v>
      </c>
      <c r="J24" s="396">
        <v>0.8</v>
      </c>
    </row>
    <row r="25" spans="1:10" x14ac:dyDescent="0.25">
      <c r="A25" s="75" t="s">
        <v>28</v>
      </c>
      <c r="B25" s="76">
        <v>988482</v>
      </c>
      <c r="C25" s="45">
        <v>1105152</v>
      </c>
      <c r="D25" s="45">
        <v>1154683</v>
      </c>
      <c r="E25" s="408">
        <v>17.899999999999999</v>
      </c>
      <c r="F25" s="408">
        <v>18.3</v>
      </c>
      <c r="G25" s="408">
        <v>18.7</v>
      </c>
      <c r="H25" s="396">
        <v>32.6</v>
      </c>
      <c r="I25" s="396">
        <v>11.8</v>
      </c>
      <c r="J25" s="396">
        <v>4.5</v>
      </c>
    </row>
    <row r="26" spans="1:10" ht="23" x14ac:dyDescent="0.25">
      <c r="A26" s="77" t="s">
        <v>78</v>
      </c>
      <c r="B26" s="78">
        <v>873400</v>
      </c>
      <c r="C26" s="79">
        <v>956520</v>
      </c>
      <c r="D26" s="79">
        <v>979234</v>
      </c>
      <c r="E26" s="408">
        <v>15.8</v>
      </c>
      <c r="F26" s="408">
        <v>15.9</v>
      </c>
      <c r="G26" s="408">
        <v>15.9</v>
      </c>
      <c r="H26" s="385">
        <v>19.399999999999999</v>
      </c>
      <c r="I26" s="385">
        <v>9.5</v>
      </c>
      <c r="J26" s="385">
        <v>2.4</v>
      </c>
    </row>
    <row r="27" spans="1:10" x14ac:dyDescent="0.25">
      <c r="A27" s="75" t="s">
        <v>79</v>
      </c>
      <c r="B27" s="76">
        <v>311067</v>
      </c>
      <c r="C27" s="45">
        <v>342367</v>
      </c>
      <c r="D27" s="45">
        <v>371406</v>
      </c>
      <c r="E27" s="408">
        <v>5.6</v>
      </c>
      <c r="F27" s="408">
        <v>5.7</v>
      </c>
      <c r="G27" s="408">
        <v>6</v>
      </c>
      <c r="H27" s="396">
        <v>1.2</v>
      </c>
      <c r="I27" s="396">
        <v>10.1</v>
      </c>
      <c r="J27" s="396">
        <v>8.5</v>
      </c>
    </row>
    <row r="28" spans="1:10" x14ac:dyDescent="0.25">
      <c r="A28" s="72" t="s">
        <v>77</v>
      </c>
      <c r="B28" s="81">
        <v>195883</v>
      </c>
      <c r="C28" s="82">
        <v>212647</v>
      </c>
      <c r="D28" s="82">
        <v>233382</v>
      </c>
      <c r="E28" s="408">
        <v>3.5</v>
      </c>
      <c r="F28" s="408">
        <v>3.5</v>
      </c>
      <c r="G28" s="408">
        <v>3.8</v>
      </c>
      <c r="H28" s="83">
        <v>-3.1</v>
      </c>
      <c r="I28" s="83">
        <v>8.6</v>
      </c>
      <c r="J28" s="83">
        <v>9.8000000000000007</v>
      </c>
    </row>
    <row r="29" spans="1:10" x14ac:dyDescent="0.25">
      <c r="A29" s="75" t="s">
        <v>32</v>
      </c>
      <c r="B29" s="76">
        <v>50686</v>
      </c>
      <c r="C29" s="45">
        <v>48932</v>
      </c>
      <c r="D29" s="45">
        <v>47947</v>
      </c>
      <c r="E29" s="408">
        <v>0.9</v>
      </c>
      <c r="F29" s="408">
        <v>0.8</v>
      </c>
      <c r="G29" s="408">
        <v>0.8</v>
      </c>
      <c r="H29" s="396">
        <v>-2.2000000000000002</v>
      </c>
      <c r="I29" s="396">
        <v>-3.5</v>
      </c>
      <c r="J29" s="396">
        <v>-2</v>
      </c>
    </row>
    <row r="30" spans="1:10" x14ac:dyDescent="0.25">
      <c r="A30" s="75" t="s">
        <v>33</v>
      </c>
      <c r="B30" s="45">
        <v>736141</v>
      </c>
      <c r="C30" s="45">
        <v>837790</v>
      </c>
      <c r="D30" s="45">
        <v>881750</v>
      </c>
      <c r="E30" s="408">
        <v>13.3</v>
      </c>
      <c r="F30" s="408">
        <v>13.9</v>
      </c>
      <c r="G30" s="408">
        <v>14.3</v>
      </c>
      <c r="H30" s="396">
        <v>9.1999999999999993</v>
      </c>
      <c r="I30" s="396">
        <v>13.8</v>
      </c>
      <c r="J30" s="396">
        <v>5.2</v>
      </c>
    </row>
    <row r="31" spans="1:10" x14ac:dyDescent="0.25">
      <c r="A31" s="84" t="s">
        <v>11</v>
      </c>
      <c r="B31" s="85">
        <v>5520897</v>
      </c>
      <c r="C31" s="86">
        <v>6032259</v>
      </c>
      <c r="D31" s="86">
        <v>6164610</v>
      </c>
      <c r="E31" s="393">
        <v>100</v>
      </c>
      <c r="F31" s="393">
        <v>100</v>
      </c>
      <c r="G31" s="393">
        <v>100</v>
      </c>
      <c r="H31" s="397">
        <v>13.1</v>
      </c>
      <c r="I31" s="397">
        <v>9.3000000000000007</v>
      </c>
      <c r="J31" s="397">
        <v>2.2000000000000002</v>
      </c>
    </row>
    <row r="32" spans="1:10" x14ac:dyDescent="0.25">
      <c r="A32" s="534" t="s">
        <v>2</v>
      </c>
      <c r="B32" s="534"/>
      <c r="C32" s="534"/>
      <c r="D32" s="534"/>
      <c r="E32" s="534"/>
      <c r="F32" s="534"/>
      <c r="G32" s="534"/>
      <c r="H32" s="534"/>
      <c r="I32" s="534"/>
      <c r="J32" s="534"/>
    </row>
    <row r="33" spans="1:11" x14ac:dyDescent="0.25">
      <c r="A33" s="75" t="s">
        <v>24</v>
      </c>
      <c r="B33" s="76">
        <v>498061</v>
      </c>
      <c r="C33" s="45">
        <v>500620</v>
      </c>
      <c r="D33" s="45">
        <v>485134</v>
      </c>
      <c r="E33" s="408">
        <v>10.6</v>
      </c>
      <c r="F33" s="408">
        <v>9.9</v>
      </c>
      <c r="G33" s="408">
        <v>9.4</v>
      </c>
      <c r="H33" s="408">
        <v>0.9</v>
      </c>
      <c r="I33" s="408">
        <v>0.5</v>
      </c>
      <c r="J33" s="408">
        <v>-3.1</v>
      </c>
    </row>
    <row r="34" spans="1:11" x14ac:dyDescent="0.25">
      <c r="A34" s="75" t="s">
        <v>25</v>
      </c>
      <c r="B34" s="76">
        <v>262598</v>
      </c>
      <c r="C34" s="45">
        <v>277570</v>
      </c>
      <c r="D34" s="45">
        <v>270488</v>
      </c>
      <c r="E34" s="408">
        <v>5.6</v>
      </c>
      <c r="F34" s="408">
        <v>5.5</v>
      </c>
      <c r="G34" s="408">
        <v>5.2</v>
      </c>
      <c r="H34" s="408">
        <v>11.1</v>
      </c>
      <c r="I34" s="408">
        <v>5.7</v>
      </c>
      <c r="J34" s="408">
        <v>-2.6</v>
      </c>
    </row>
    <row r="35" spans="1:11" x14ac:dyDescent="0.25">
      <c r="A35" s="75" t="s">
        <v>26</v>
      </c>
      <c r="B35" s="76">
        <v>23664</v>
      </c>
      <c r="C35" s="45">
        <v>24066</v>
      </c>
      <c r="D35" s="45">
        <v>22967</v>
      </c>
      <c r="E35" s="408">
        <v>0.5</v>
      </c>
      <c r="F35" s="408">
        <v>0.5</v>
      </c>
      <c r="G35" s="408">
        <v>0.4</v>
      </c>
      <c r="H35" s="396">
        <v>3.7</v>
      </c>
      <c r="I35" s="396">
        <v>1.7</v>
      </c>
      <c r="J35" s="396">
        <v>-4.5999999999999996</v>
      </c>
    </row>
    <row r="36" spans="1:11" x14ac:dyDescent="0.25">
      <c r="A36" s="75" t="s">
        <v>27</v>
      </c>
      <c r="B36" s="76">
        <v>374796</v>
      </c>
      <c r="C36" s="45">
        <v>407122</v>
      </c>
      <c r="D36" s="45">
        <v>404324</v>
      </c>
      <c r="E36" s="408">
        <v>8</v>
      </c>
      <c r="F36" s="408">
        <v>8.1</v>
      </c>
      <c r="G36" s="408">
        <v>7.8</v>
      </c>
      <c r="H36" s="396">
        <v>16.3</v>
      </c>
      <c r="I36" s="396">
        <v>8.6</v>
      </c>
      <c r="J36" s="396">
        <v>-0.7</v>
      </c>
    </row>
    <row r="37" spans="1:11" x14ac:dyDescent="0.25">
      <c r="A37" s="75" t="s">
        <v>28</v>
      </c>
      <c r="B37" s="76">
        <v>949469</v>
      </c>
      <c r="C37" s="45">
        <v>1041698</v>
      </c>
      <c r="D37" s="45">
        <v>1080199</v>
      </c>
      <c r="E37" s="408">
        <v>20.2</v>
      </c>
      <c r="F37" s="408">
        <v>20.6</v>
      </c>
      <c r="G37" s="408">
        <v>20.9</v>
      </c>
      <c r="H37" s="396">
        <v>34.299999999999997</v>
      </c>
      <c r="I37" s="396">
        <v>9.6999999999999993</v>
      </c>
      <c r="J37" s="396">
        <v>3.7</v>
      </c>
    </row>
    <row r="38" spans="1:11" ht="23" x14ac:dyDescent="0.25">
      <c r="A38" s="77" t="s">
        <v>78</v>
      </c>
      <c r="B38" s="78">
        <v>683838</v>
      </c>
      <c r="C38" s="79">
        <v>736278</v>
      </c>
      <c r="D38" s="79">
        <v>751490</v>
      </c>
      <c r="E38" s="408">
        <v>14.5</v>
      </c>
      <c r="F38" s="408">
        <v>14.6</v>
      </c>
      <c r="G38" s="408">
        <v>14.5</v>
      </c>
      <c r="H38" s="385">
        <v>11</v>
      </c>
      <c r="I38" s="385">
        <v>7.7</v>
      </c>
      <c r="J38" s="385">
        <v>2.1</v>
      </c>
    </row>
    <row r="39" spans="1:11" x14ac:dyDescent="0.25">
      <c r="A39" s="75" t="s">
        <v>79</v>
      </c>
      <c r="B39" s="76">
        <v>1103486</v>
      </c>
      <c r="C39" s="45">
        <v>1187397</v>
      </c>
      <c r="D39" s="45">
        <v>1236136</v>
      </c>
      <c r="E39" s="408">
        <v>23.4</v>
      </c>
      <c r="F39" s="408">
        <v>23.5</v>
      </c>
      <c r="G39" s="408">
        <v>23.9</v>
      </c>
      <c r="H39" s="396">
        <v>1.6</v>
      </c>
      <c r="I39" s="396">
        <v>7.6</v>
      </c>
      <c r="J39" s="396">
        <v>4.0999999999999996</v>
      </c>
    </row>
    <row r="40" spans="1:11" x14ac:dyDescent="0.25">
      <c r="A40" s="72" t="s">
        <v>77</v>
      </c>
      <c r="B40" s="81">
        <v>715342</v>
      </c>
      <c r="C40" s="82">
        <v>778614</v>
      </c>
      <c r="D40" s="82">
        <v>827108</v>
      </c>
      <c r="E40" s="408">
        <v>15.2</v>
      </c>
      <c r="F40" s="408">
        <v>15.4</v>
      </c>
      <c r="G40" s="408">
        <v>16</v>
      </c>
      <c r="H40" s="83">
        <v>-0.7</v>
      </c>
      <c r="I40" s="83">
        <v>8.8000000000000007</v>
      </c>
      <c r="J40" s="83">
        <v>6.2</v>
      </c>
    </row>
    <row r="41" spans="1:11" x14ac:dyDescent="0.25">
      <c r="A41" s="75" t="s">
        <v>32</v>
      </c>
      <c r="B41" s="76">
        <v>322520</v>
      </c>
      <c r="C41" s="45">
        <v>321867</v>
      </c>
      <c r="D41" s="45">
        <v>327927</v>
      </c>
      <c r="E41" s="408">
        <v>6.8</v>
      </c>
      <c r="F41" s="408">
        <v>6.4</v>
      </c>
      <c r="G41" s="408">
        <v>6.3</v>
      </c>
      <c r="H41" s="396">
        <v>4</v>
      </c>
      <c r="I41" s="396">
        <v>-0.2</v>
      </c>
      <c r="J41" s="396">
        <v>1.9</v>
      </c>
    </row>
    <row r="42" spans="1:11" x14ac:dyDescent="0.25">
      <c r="A42" s="75" t="s">
        <v>33</v>
      </c>
      <c r="B42" s="45">
        <v>491558</v>
      </c>
      <c r="C42" s="45">
        <v>560768</v>
      </c>
      <c r="D42" s="45">
        <v>596710</v>
      </c>
      <c r="E42" s="408">
        <v>10.4</v>
      </c>
      <c r="F42" s="408">
        <v>11.1</v>
      </c>
      <c r="G42" s="408">
        <v>11.5</v>
      </c>
      <c r="H42" s="396">
        <v>10.4</v>
      </c>
      <c r="I42" s="396">
        <v>14.1</v>
      </c>
      <c r="J42" s="396">
        <v>6.4</v>
      </c>
    </row>
    <row r="43" spans="1:11" x14ac:dyDescent="0.25">
      <c r="A43" s="84" t="s">
        <v>11</v>
      </c>
      <c r="B43" s="85">
        <v>4709990</v>
      </c>
      <c r="C43" s="86">
        <v>5057386</v>
      </c>
      <c r="D43" s="86">
        <v>5175375</v>
      </c>
      <c r="E43" s="411">
        <v>100</v>
      </c>
      <c r="F43" s="411">
        <v>100</v>
      </c>
      <c r="G43" s="411">
        <v>100</v>
      </c>
      <c r="H43" s="397">
        <v>11.1</v>
      </c>
      <c r="I43" s="397">
        <v>7.4</v>
      </c>
      <c r="J43" s="397">
        <v>2.2999999999999998</v>
      </c>
    </row>
    <row r="44" spans="1:11" ht="15" customHeight="1" x14ac:dyDescent="0.25">
      <c r="A44" s="534" t="s">
        <v>8</v>
      </c>
      <c r="B44" s="534"/>
      <c r="C44" s="534"/>
      <c r="D44" s="534"/>
      <c r="E44" s="534"/>
      <c r="F44" s="534"/>
      <c r="G44" s="534"/>
      <c r="H44" s="534"/>
      <c r="I44" s="534"/>
      <c r="J44" s="534"/>
    </row>
    <row r="45" spans="1:11" x14ac:dyDescent="0.25">
      <c r="A45" s="75" t="s">
        <v>24</v>
      </c>
      <c r="B45" s="406">
        <v>1597543</v>
      </c>
      <c r="C45" s="406">
        <v>1658534</v>
      </c>
      <c r="D45" s="406">
        <v>1644396</v>
      </c>
      <c r="E45" s="408">
        <v>15.614902207403913</v>
      </c>
      <c r="F45" s="408">
        <v>14.955699663965799</v>
      </c>
      <c r="G45" s="408">
        <v>14.500865741885901</v>
      </c>
      <c r="H45" s="408">
        <v>3.5060893633591181</v>
      </c>
      <c r="I45" s="408">
        <v>3.8178002094466312</v>
      </c>
      <c r="J45" s="408">
        <v>-0.85243956409696753</v>
      </c>
      <c r="K45" s="12"/>
    </row>
    <row r="46" spans="1:11" x14ac:dyDescent="0.25">
      <c r="A46" s="75" t="s">
        <v>25</v>
      </c>
      <c r="B46" s="406">
        <v>834103</v>
      </c>
      <c r="C46" s="406">
        <v>911273</v>
      </c>
      <c r="D46" s="406">
        <v>889039</v>
      </c>
      <c r="E46" s="408">
        <v>8.1527926171015288</v>
      </c>
      <c r="F46" s="408">
        <v>8.2173324754759953</v>
      </c>
      <c r="G46" s="408">
        <v>7.8398604583692135</v>
      </c>
      <c r="H46" s="408">
        <v>11.742648536405653</v>
      </c>
      <c r="I46" s="408">
        <v>9.2518549867342514</v>
      </c>
      <c r="J46" s="408">
        <v>-2.4398835475208855</v>
      </c>
      <c r="K46" s="12"/>
    </row>
    <row r="47" spans="1:11" x14ac:dyDescent="0.25">
      <c r="A47" s="75" t="s">
        <v>26</v>
      </c>
      <c r="B47" s="406">
        <v>559812</v>
      </c>
      <c r="C47" s="406">
        <v>587024</v>
      </c>
      <c r="D47" s="406">
        <v>584906</v>
      </c>
      <c r="E47" s="408">
        <v>5.4717836293177706</v>
      </c>
      <c r="F47" s="408">
        <v>5.2934426665596597</v>
      </c>
      <c r="G47" s="408">
        <v>5.1579080571976066</v>
      </c>
      <c r="H47" s="408">
        <v>6.2007944969513931</v>
      </c>
      <c r="I47" s="408">
        <v>4.8609175937636211</v>
      </c>
      <c r="J47" s="408">
        <v>-0.3608029654664886</v>
      </c>
      <c r="K47" s="12"/>
    </row>
    <row r="48" spans="1:11" x14ac:dyDescent="0.25">
      <c r="A48" s="75" t="s">
        <v>27</v>
      </c>
      <c r="B48" s="406">
        <v>728782</v>
      </c>
      <c r="C48" s="406">
        <v>794045</v>
      </c>
      <c r="D48" s="406">
        <v>794162</v>
      </c>
      <c r="E48" s="408">
        <v>7.1233510838307561</v>
      </c>
      <c r="F48" s="408">
        <v>7.1602382222334438</v>
      </c>
      <c r="G48" s="408">
        <v>7.0032015033529582</v>
      </c>
      <c r="H48" s="408">
        <v>15.796029979328436</v>
      </c>
      <c r="I48" s="408">
        <v>8.9550784733980802</v>
      </c>
      <c r="J48" s="408">
        <v>1.4734681283806334E-2</v>
      </c>
      <c r="K48" s="12"/>
    </row>
    <row r="49" spans="1:11" x14ac:dyDescent="0.25">
      <c r="A49" s="75" t="s">
        <v>28</v>
      </c>
      <c r="B49" s="406">
        <v>1937951</v>
      </c>
      <c r="C49" s="406">
        <v>2146850</v>
      </c>
      <c r="D49" s="406">
        <v>2234882</v>
      </c>
      <c r="E49" s="408">
        <v>18.942160147013645</v>
      </c>
      <c r="F49" s="408">
        <v>19.359050718034705</v>
      </c>
      <c r="G49" s="408">
        <v>19.707980213377706</v>
      </c>
      <c r="H49" s="408">
        <v>33.408621388737629</v>
      </c>
      <c r="I49" s="408">
        <v>10.779374710712499</v>
      </c>
      <c r="J49" s="408">
        <v>4.1005193655821319</v>
      </c>
      <c r="K49" s="12"/>
    </row>
    <row r="50" spans="1:11" ht="23" x14ac:dyDescent="0.25">
      <c r="A50" s="77" t="s">
        <v>78</v>
      </c>
      <c r="B50" s="406">
        <v>1557238</v>
      </c>
      <c r="C50" s="406">
        <v>1692798</v>
      </c>
      <c r="D50" s="406">
        <v>1730724</v>
      </c>
      <c r="E50" s="408">
        <v>15.220948095702749</v>
      </c>
      <c r="F50" s="408">
        <v>15.264672584199044</v>
      </c>
      <c r="G50" s="408">
        <v>15.262136590127765</v>
      </c>
      <c r="H50" s="408">
        <v>15.527677521542211</v>
      </c>
      <c r="I50" s="408">
        <v>8.7051561803654938</v>
      </c>
      <c r="J50" s="408">
        <v>2.240432703724839</v>
      </c>
      <c r="K50" s="12"/>
    </row>
    <row r="51" spans="1:11" x14ac:dyDescent="0.25">
      <c r="A51" s="75" t="s">
        <v>79</v>
      </c>
      <c r="B51" s="406">
        <v>1414553</v>
      </c>
      <c r="C51" s="406">
        <v>1529764</v>
      </c>
      <c r="D51" s="406">
        <v>1607542</v>
      </c>
      <c r="E51" s="408">
        <v>13.826298736365676</v>
      </c>
      <c r="F51" s="408">
        <v>13.794526335153199</v>
      </c>
      <c r="G51" s="408">
        <v>14.175874130344971</v>
      </c>
      <c r="H51" s="408">
        <v>1.4881501150442922</v>
      </c>
      <c r="I51" s="408">
        <v>8.1446930585138908</v>
      </c>
      <c r="J51" s="408">
        <v>5.0843136588388802</v>
      </c>
      <c r="K51" s="12"/>
    </row>
    <row r="52" spans="1:11" x14ac:dyDescent="0.25">
      <c r="A52" s="72" t="s">
        <v>77</v>
      </c>
      <c r="B52" s="73">
        <v>911225</v>
      </c>
      <c r="C52" s="73">
        <v>991261</v>
      </c>
      <c r="D52" s="73">
        <v>1060490</v>
      </c>
      <c r="E52" s="408">
        <v>8.9066079998733247</v>
      </c>
      <c r="F52" s="408">
        <v>8.9386179629735665</v>
      </c>
      <c r="G52" s="408">
        <v>9.3517760385044593</v>
      </c>
      <c r="H52" s="74">
        <v>-1.2458803907139862</v>
      </c>
      <c r="I52" s="74">
        <v>8.7833411067518998</v>
      </c>
      <c r="J52" s="74">
        <v>6.9839325868767164</v>
      </c>
      <c r="K52" s="12"/>
    </row>
    <row r="53" spans="1:11" x14ac:dyDescent="0.25">
      <c r="A53" s="75" t="s">
        <v>32</v>
      </c>
      <c r="B53" s="406">
        <v>373206</v>
      </c>
      <c r="C53" s="406">
        <v>370799</v>
      </c>
      <c r="D53" s="406">
        <v>375874</v>
      </c>
      <c r="E53" s="408">
        <v>3.6478362042313632</v>
      </c>
      <c r="F53" s="408">
        <v>3.3436507660975621</v>
      </c>
      <c r="G53" s="408">
        <v>3.3145899222970754</v>
      </c>
      <c r="H53" s="408">
        <v>3.1109613036198769</v>
      </c>
      <c r="I53" s="408">
        <v>-0.64495211759725191</v>
      </c>
      <c r="J53" s="408">
        <v>1.3686660427886808</v>
      </c>
      <c r="K53" s="12"/>
    </row>
    <row r="54" spans="1:11" x14ac:dyDescent="0.25">
      <c r="A54" s="75" t="s">
        <v>33</v>
      </c>
      <c r="B54" s="406">
        <v>1227699</v>
      </c>
      <c r="C54" s="406">
        <v>1398558</v>
      </c>
      <c r="D54" s="406">
        <v>1478460</v>
      </c>
      <c r="E54" s="408">
        <v>11.999927279032601</v>
      </c>
      <c r="F54" s="408">
        <v>12.611386568280588</v>
      </c>
      <c r="G54" s="408">
        <v>13.037583383046803</v>
      </c>
      <c r="H54" s="408">
        <v>9.679243563698348</v>
      </c>
      <c r="I54" s="408">
        <v>13.917010602761751</v>
      </c>
      <c r="J54" s="408">
        <v>5.7131702796737782</v>
      </c>
      <c r="K54" s="12"/>
    </row>
    <row r="55" spans="1:11" x14ac:dyDescent="0.25">
      <c r="A55" s="87" t="s">
        <v>11</v>
      </c>
      <c r="B55" s="392">
        <v>10230887</v>
      </c>
      <c r="C55" s="392">
        <v>11089645</v>
      </c>
      <c r="D55" s="392">
        <v>11339985</v>
      </c>
      <c r="E55" s="393">
        <v>100</v>
      </c>
      <c r="F55" s="393">
        <v>100</v>
      </c>
      <c r="G55" s="393">
        <v>100</v>
      </c>
      <c r="H55" s="393">
        <v>12.1554328566757</v>
      </c>
      <c r="I55" s="393">
        <v>8.3937785648497538</v>
      </c>
      <c r="J55" s="393">
        <v>2.2574212249355141</v>
      </c>
      <c r="K55" s="12"/>
    </row>
    <row r="57" spans="1:11" x14ac:dyDescent="0.25">
      <c r="A57" s="488" t="s">
        <v>3</v>
      </c>
      <c r="B57" s="488"/>
      <c r="C57" s="488"/>
      <c r="D57" s="488"/>
      <c r="E57" s="488"/>
      <c r="F57" s="488"/>
      <c r="G57" s="488"/>
      <c r="H57" s="488"/>
      <c r="I57" s="488"/>
      <c r="J57" s="488"/>
    </row>
  </sheetData>
  <mergeCells count="15">
    <mergeCell ref="A17:J17"/>
    <mergeCell ref="A1:J1"/>
    <mergeCell ref="A2:A3"/>
    <mergeCell ref="B2:D2"/>
    <mergeCell ref="E2:G2"/>
    <mergeCell ref="H2:J2"/>
    <mergeCell ref="A16:J16"/>
    <mergeCell ref="A57:J57"/>
    <mergeCell ref="A44:J44"/>
    <mergeCell ref="A18:A19"/>
    <mergeCell ref="B18:D18"/>
    <mergeCell ref="E18:G18"/>
    <mergeCell ref="H18:J18"/>
    <mergeCell ref="A20:J20"/>
    <mergeCell ref="A32:J3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L52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22.1796875" style="11" customWidth="1"/>
    <col min="2" max="4" width="10.7265625" style="11" customWidth="1"/>
    <col min="5" max="9" width="9.7265625" style="11" customWidth="1"/>
    <col min="10" max="16384" width="9.1796875" style="11"/>
  </cols>
  <sheetData>
    <row r="1" spans="1:10" ht="18" customHeight="1" x14ac:dyDescent="0.25">
      <c r="A1" s="489" t="s">
        <v>326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x14ac:dyDescent="0.25">
      <c r="A2" s="472" t="s">
        <v>80</v>
      </c>
      <c r="B2" s="487" t="s">
        <v>0</v>
      </c>
      <c r="C2" s="487"/>
      <c r="D2" s="487"/>
      <c r="E2" s="487" t="s">
        <v>4</v>
      </c>
      <c r="F2" s="487"/>
      <c r="G2" s="487"/>
      <c r="H2" s="490" t="s">
        <v>19</v>
      </c>
      <c r="I2" s="490"/>
      <c r="J2" s="490"/>
    </row>
    <row r="3" spans="1:10" ht="15.75" customHeight="1" x14ac:dyDescent="0.25">
      <c r="A3" s="469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6" customHeight="1" x14ac:dyDescent="0.25">
      <c r="A4" s="473" t="s">
        <v>1</v>
      </c>
      <c r="B4" s="473"/>
      <c r="C4" s="473"/>
      <c r="D4" s="473"/>
      <c r="E4" s="473"/>
      <c r="F4" s="473"/>
      <c r="G4" s="473"/>
      <c r="H4" s="473"/>
      <c r="I4" s="473"/>
      <c r="J4" s="473"/>
    </row>
    <row r="5" spans="1:10" ht="16" customHeight="1" x14ac:dyDescent="0.25">
      <c r="A5" s="88" t="s">
        <v>38</v>
      </c>
      <c r="B5" s="406">
        <v>1112534</v>
      </c>
      <c r="C5" s="406">
        <v>1142046</v>
      </c>
      <c r="D5" s="406">
        <v>1182721</v>
      </c>
      <c r="E5" s="408">
        <v>20.2</v>
      </c>
      <c r="F5" s="408">
        <v>18.899999999999999</v>
      </c>
      <c r="G5" s="408">
        <v>19.2</v>
      </c>
      <c r="H5" s="408">
        <v>2</v>
      </c>
      <c r="I5" s="408">
        <v>2.7</v>
      </c>
      <c r="J5" s="408">
        <v>3.6</v>
      </c>
    </row>
    <row r="6" spans="1:10" ht="16" customHeight="1" x14ac:dyDescent="0.25">
      <c r="A6" s="88" t="s">
        <v>39</v>
      </c>
      <c r="B6" s="406">
        <v>3702749</v>
      </c>
      <c r="C6" s="406">
        <v>4071054</v>
      </c>
      <c r="D6" s="406">
        <v>4096037</v>
      </c>
      <c r="E6" s="408">
        <v>67.099999999999994</v>
      </c>
      <c r="F6" s="408">
        <v>67.5</v>
      </c>
      <c r="G6" s="408">
        <v>66.400000000000006</v>
      </c>
      <c r="H6" s="408">
        <v>14.6</v>
      </c>
      <c r="I6" s="408">
        <v>9.9</v>
      </c>
      <c r="J6" s="408">
        <v>0.6</v>
      </c>
    </row>
    <row r="7" spans="1:10" ht="16" customHeight="1" x14ac:dyDescent="0.25">
      <c r="A7" s="88" t="s">
        <v>40</v>
      </c>
      <c r="B7" s="406">
        <v>103520</v>
      </c>
      <c r="C7" s="406">
        <v>122433</v>
      </c>
      <c r="D7" s="406">
        <v>137483</v>
      </c>
      <c r="E7" s="408">
        <v>1.9</v>
      </c>
      <c r="F7" s="408">
        <v>2</v>
      </c>
      <c r="G7" s="408">
        <v>2.2000000000000002</v>
      </c>
      <c r="H7" s="408">
        <v>23.2</v>
      </c>
      <c r="I7" s="408">
        <v>18.3</v>
      </c>
      <c r="J7" s="408">
        <v>12.3</v>
      </c>
    </row>
    <row r="8" spans="1:10" ht="16" customHeight="1" x14ac:dyDescent="0.25">
      <c r="A8" s="88" t="s">
        <v>41</v>
      </c>
      <c r="B8" s="406">
        <v>156867</v>
      </c>
      <c r="C8" s="406">
        <v>161929</v>
      </c>
      <c r="D8" s="406">
        <v>152228</v>
      </c>
      <c r="E8" s="408">
        <v>2.8</v>
      </c>
      <c r="F8" s="408">
        <v>2.7</v>
      </c>
      <c r="G8" s="408">
        <v>2.5</v>
      </c>
      <c r="H8" s="408">
        <v>-1.9</v>
      </c>
      <c r="I8" s="408">
        <v>3.2</v>
      </c>
      <c r="J8" s="408">
        <v>-6</v>
      </c>
    </row>
    <row r="9" spans="1:10" x14ac:dyDescent="0.25">
      <c r="A9" s="89" t="s">
        <v>10</v>
      </c>
      <c r="B9" s="406">
        <v>445227</v>
      </c>
      <c r="C9" s="406">
        <v>534797</v>
      </c>
      <c r="D9" s="406">
        <v>596141</v>
      </c>
      <c r="E9" s="408">
        <v>8.1</v>
      </c>
      <c r="F9" s="408">
        <v>8.9</v>
      </c>
      <c r="G9" s="408">
        <v>9.6999999999999993</v>
      </c>
      <c r="H9" s="408">
        <v>41</v>
      </c>
      <c r="I9" s="408">
        <v>20.100000000000001</v>
      </c>
      <c r="J9" s="408">
        <v>11.5</v>
      </c>
    </row>
    <row r="10" spans="1:10" ht="16" customHeight="1" x14ac:dyDescent="0.25">
      <c r="A10" s="90" t="s">
        <v>42</v>
      </c>
      <c r="B10" s="410">
        <v>5520897</v>
      </c>
      <c r="C10" s="410">
        <v>6032259</v>
      </c>
      <c r="D10" s="410">
        <v>6164610</v>
      </c>
      <c r="E10" s="411">
        <v>100</v>
      </c>
      <c r="F10" s="411">
        <v>100</v>
      </c>
      <c r="G10" s="411">
        <v>100</v>
      </c>
      <c r="H10" s="411">
        <v>13.1</v>
      </c>
      <c r="I10" s="411">
        <v>9.3000000000000007</v>
      </c>
      <c r="J10" s="411">
        <v>2.2000000000000002</v>
      </c>
    </row>
    <row r="11" spans="1:10" ht="16" customHeight="1" x14ac:dyDescent="0.25">
      <c r="A11" s="473" t="s">
        <v>2</v>
      </c>
      <c r="B11" s="473"/>
      <c r="C11" s="473"/>
      <c r="D11" s="473"/>
      <c r="E11" s="473"/>
      <c r="F11" s="473"/>
      <c r="G11" s="473"/>
      <c r="H11" s="473"/>
      <c r="I11" s="473"/>
      <c r="J11" s="473"/>
    </row>
    <row r="12" spans="1:10" ht="16" customHeight="1" x14ac:dyDescent="0.25">
      <c r="A12" s="91" t="s">
        <v>38</v>
      </c>
      <c r="B12" s="406">
        <v>901425</v>
      </c>
      <c r="C12" s="406">
        <v>909973</v>
      </c>
      <c r="D12" s="406">
        <v>942480</v>
      </c>
      <c r="E12" s="408">
        <v>19.100000000000001</v>
      </c>
      <c r="F12" s="408">
        <v>18</v>
      </c>
      <c r="G12" s="408">
        <v>18.2</v>
      </c>
      <c r="H12" s="408">
        <v>1.5</v>
      </c>
      <c r="I12" s="408">
        <v>0.9</v>
      </c>
      <c r="J12" s="408">
        <v>3.6</v>
      </c>
    </row>
    <row r="13" spans="1:10" ht="16" customHeight="1" x14ac:dyDescent="0.25">
      <c r="A13" s="91" t="s">
        <v>39</v>
      </c>
      <c r="B13" s="406">
        <v>3086109</v>
      </c>
      <c r="C13" s="406">
        <v>3315069</v>
      </c>
      <c r="D13" s="406">
        <v>3347727</v>
      </c>
      <c r="E13" s="408">
        <v>65.5</v>
      </c>
      <c r="F13" s="408">
        <v>65.5</v>
      </c>
      <c r="G13" s="408">
        <v>64.7</v>
      </c>
      <c r="H13" s="408">
        <v>11.3</v>
      </c>
      <c r="I13" s="408">
        <v>7.4</v>
      </c>
      <c r="J13" s="408">
        <v>1</v>
      </c>
    </row>
    <row r="14" spans="1:10" ht="16" customHeight="1" x14ac:dyDescent="0.25">
      <c r="A14" s="88" t="s">
        <v>40</v>
      </c>
      <c r="B14" s="406">
        <v>77112</v>
      </c>
      <c r="C14" s="406">
        <v>88101</v>
      </c>
      <c r="D14" s="406">
        <v>98156</v>
      </c>
      <c r="E14" s="408">
        <v>1.6</v>
      </c>
      <c r="F14" s="408">
        <v>1.7</v>
      </c>
      <c r="G14" s="408">
        <v>1.9</v>
      </c>
      <c r="H14" s="408">
        <v>19.7</v>
      </c>
      <c r="I14" s="408">
        <v>14.3</v>
      </c>
      <c r="J14" s="408">
        <v>11.4</v>
      </c>
    </row>
    <row r="15" spans="1:10" ht="16" customHeight="1" x14ac:dyDescent="0.25">
      <c r="A15" s="91" t="s">
        <v>41</v>
      </c>
      <c r="B15" s="406">
        <v>242086</v>
      </c>
      <c r="C15" s="406">
        <v>245642</v>
      </c>
      <c r="D15" s="406">
        <v>233740</v>
      </c>
      <c r="E15" s="408">
        <v>5.0999999999999996</v>
      </c>
      <c r="F15" s="408">
        <v>4.9000000000000004</v>
      </c>
      <c r="G15" s="408">
        <v>4.5</v>
      </c>
      <c r="H15" s="408">
        <v>-2.4</v>
      </c>
      <c r="I15" s="408">
        <v>1.5</v>
      </c>
      <c r="J15" s="408">
        <v>-4.8</v>
      </c>
    </row>
    <row r="16" spans="1:10" x14ac:dyDescent="0.25">
      <c r="A16" s="89" t="s">
        <v>10</v>
      </c>
      <c r="B16" s="406">
        <v>403258</v>
      </c>
      <c r="C16" s="406">
        <v>498601</v>
      </c>
      <c r="D16" s="406">
        <v>553272</v>
      </c>
      <c r="E16" s="408">
        <v>8.6</v>
      </c>
      <c r="F16" s="408">
        <v>9.9</v>
      </c>
      <c r="G16" s="408">
        <v>10.7</v>
      </c>
      <c r="H16" s="408">
        <v>51.8</v>
      </c>
      <c r="I16" s="408">
        <v>23.6</v>
      </c>
      <c r="J16" s="408">
        <v>11</v>
      </c>
    </row>
    <row r="17" spans="1:10" ht="16" customHeight="1" x14ac:dyDescent="0.25">
      <c r="A17" s="90" t="s">
        <v>43</v>
      </c>
      <c r="B17" s="392">
        <v>4709990</v>
      </c>
      <c r="C17" s="392">
        <v>5057386</v>
      </c>
      <c r="D17" s="392">
        <v>5175375</v>
      </c>
      <c r="E17" s="393">
        <v>100</v>
      </c>
      <c r="F17" s="393">
        <v>100</v>
      </c>
      <c r="G17" s="393">
        <v>100</v>
      </c>
      <c r="H17" s="393">
        <v>11.1</v>
      </c>
      <c r="I17" s="393">
        <v>7.4</v>
      </c>
      <c r="J17" s="393">
        <v>2.2999999999999998</v>
      </c>
    </row>
    <row r="18" spans="1:10" x14ac:dyDescent="0.25">
      <c r="A18" s="537" t="s">
        <v>192</v>
      </c>
      <c r="B18" s="537"/>
      <c r="C18" s="537"/>
      <c r="D18" s="537"/>
      <c r="E18" s="537"/>
      <c r="F18" s="537"/>
      <c r="G18" s="537"/>
      <c r="H18" s="537"/>
      <c r="I18" s="537"/>
      <c r="J18" s="537"/>
    </row>
    <row r="19" spans="1:10" x14ac:dyDescent="0.25">
      <c r="A19" s="499"/>
      <c r="B19" s="499"/>
      <c r="C19" s="499"/>
      <c r="D19" s="499"/>
      <c r="E19" s="499"/>
      <c r="F19" s="499"/>
      <c r="G19" s="499"/>
      <c r="H19" s="499"/>
      <c r="I19" s="499"/>
      <c r="J19" s="499"/>
    </row>
    <row r="20" spans="1:10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</row>
    <row r="21" spans="1:10" ht="15.75" customHeight="1" x14ac:dyDescent="0.25">
      <c r="A21" s="488" t="s">
        <v>3</v>
      </c>
      <c r="B21" s="488"/>
      <c r="C21" s="488"/>
      <c r="D21" s="488"/>
      <c r="E21" s="488"/>
      <c r="F21" s="488"/>
      <c r="G21" s="488"/>
      <c r="H21" s="488"/>
      <c r="I21" s="488"/>
      <c r="J21" s="488"/>
    </row>
    <row r="22" spans="1:10" ht="20.25" customHeight="1" x14ac:dyDescent="0.25">
      <c r="A22" s="489" t="s">
        <v>327</v>
      </c>
      <c r="B22" s="489"/>
      <c r="C22" s="489"/>
      <c r="D22" s="489"/>
      <c r="E22" s="489"/>
      <c r="F22" s="489"/>
      <c r="G22" s="489"/>
      <c r="H22" s="489"/>
      <c r="I22" s="489"/>
      <c r="J22" s="489"/>
    </row>
    <row r="23" spans="1:10" ht="13.5" customHeight="1" x14ac:dyDescent="0.25">
      <c r="A23" s="472" t="s">
        <v>80</v>
      </c>
      <c r="B23" s="487" t="s">
        <v>0</v>
      </c>
      <c r="C23" s="487"/>
      <c r="D23" s="487"/>
      <c r="E23" s="487" t="s">
        <v>4</v>
      </c>
      <c r="F23" s="487"/>
      <c r="G23" s="487"/>
      <c r="H23" s="490" t="s">
        <v>19</v>
      </c>
      <c r="I23" s="490"/>
      <c r="J23" s="490"/>
    </row>
    <row r="24" spans="1:10" x14ac:dyDescent="0.25">
      <c r="A24" s="469"/>
      <c r="B24" s="197">
        <v>2017</v>
      </c>
      <c r="C24" s="197">
        <v>2018</v>
      </c>
      <c r="D24" s="197">
        <v>2019</v>
      </c>
      <c r="E24" s="197">
        <v>2017</v>
      </c>
      <c r="F24" s="197">
        <v>2018</v>
      </c>
      <c r="G24" s="197">
        <v>2019</v>
      </c>
      <c r="H24" s="197">
        <v>2017</v>
      </c>
      <c r="I24" s="197">
        <v>2018</v>
      </c>
      <c r="J24" s="197">
        <v>2019</v>
      </c>
    </row>
    <row r="25" spans="1:10" ht="15" customHeight="1" x14ac:dyDescent="0.25">
      <c r="A25" s="473" t="s">
        <v>1</v>
      </c>
      <c r="B25" s="473"/>
      <c r="C25" s="473"/>
      <c r="D25" s="473"/>
      <c r="E25" s="473"/>
      <c r="F25" s="473"/>
      <c r="G25" s="473"/>
      <c r="H25" s="473"/>
      <c r="I25" s="473"/>
      <c r="J25" s="473"/>
    </row>
    <row r="26" spans="1:10" x14ac:dyDescent="0.25">
      <c r="A26" s="88" t="s">
        <v>38</v>
      </c>
      <c r="B26" s="406">
        <v>1112534</v>
      </c>
      <c r="C26" s="406">
        <v>1142046</v>
      </c>
      <c r="D26" s="406">
        <v>1182721</v>
      </c>
      <c r="E26" s="408">
        <v>20.2</v>
      </c>
      <c r="F26" s="408">
        <v>18.899999999999999</v>
      </c>
      <c r="G26" s="408">
        <v>19.2</v>
      </c>
      <c r="H26" s="408">
        <v>2</v>
      </c>
      <c r="I26" s="408">
        <v>2.7</v>
      </c>
      <c r="J26" s="408">
        <v>3.6</v>
      </c>
    </row>
    <row r="27" spans="1:10" x14ac:dyDescent="0.25">
      <c r="A27" s="88" t="s">
        <v>39</v>
      </c>
      <c r="B27" s="406">
        <v>3702749</v>
      </c>
      <c r="C27" s="406">
        <v>4071054</v>
      </c>
      <c r="D27" s="406">
        <v>4096037</v>
      </c>
      <c r="E27" s="408">
        <v>67.099999999999994</v>
      </c>
      <c r="F27" s="408">
        <v>67.5</v>
      </c>
      <c r="G27" s="408">
        <v>66.400000000000006</v>
      </c>
      <c r="H27" s="408">
        <v>14.6</v>
      </c>
      <c r="I27" s="408">
        <v>9.9</v>
      </c>
      <c r="J27" s="408">
        <v>0.6</v>
      </c>
    </row>
    <row r="28" spans="1:10" x14ac:dyDescent="0.25">
      <c r="A28" s="88" t="s">
        <v>40</v>
      </c>
      <c r="B28" s="406">
        <v>103520</v>
      </c>
      <c r="C28" s="406">
        <v>122433</v>
      </c>
      <c r="D28" s="406">
        <v>137483</v>
      </c>
      <c r="E28" s="408">
        <v>1.9</v>
      </c>
      <c r="F28" s="408">
        <v>2</v>
      </c>
      <c r="G28" s="408">
        <v>2.2000000000000002</v>
      </c>
      <c r="H28" s="408">
        <v>23.2</v>
      </c>
      <c r="I28" s="408">
        <v>18.3</v>
      </c>
      <c r="J28" s="408">
        <v>12.3</v>
      </c>
    </row>
    <row r="29" spans="1:10" x14ac:dyDescent="0.25">
      <c r="A29" s="88" t="s">
        <v>41</v>
      </c>
      <c r="B29" s="406">
        <v>156867</v>
      </c>
      <c r="C29" s="406">
        <v>161929</v>
      </c>
      <c r="D29" s="406">
        <v>152228</v>
      </c>
      <c r="E29" s="408">
        <v>2.8</v>
      </c>
      <c r="F29" s="408">
        <v>2.7</v>
      </c>
      <c r="G29" s="408">
        <v>2.5</v>
      </c>
      <c r="H29" s="408">
        <v>-1.9</v>
      </c>
      <c r="I29" s="408">
        <v>3.2</v>
      </c>
      <c r="J29" s="408">
        <v>-6</v>
      </c>
    </row>
    <row r="30" spans="1:10" x14ac:dyDescent="0.25">
      <c r="A30" s="89" t="s">
        <v>10</v>
      </c>
      <c r="B30" s="406">
        <v>445227</v>
      </c>
      <c r="C30" s="406">
        <v>534797</v>
      </c>
      <c r="D30" s="406">
        <v>596141</v>
      </c>
      <c r="E30" s="408">
        <v>8.1</v>
      </c>
      <c r="F30" s="408">
        <v>8.9</v>
      </c>
      <c r="G30" s="408">
        <v>9.6999999999999993</v>
      </c>
      <c r="H30" s="408">
        <v>41</v>
      </c>
      <c r="I30" s="408">
        <v>20.100000000000001</v>
      </c>
      <c r="J30" s="408">
        <v>11.5</v>
      </c>
    </row>
    <row r="31" spans="1:10" x14ac:dyDescent="0.25">
      <c r="A31" s="90" t="s">
        <v>42</v>
      </c>
      <c r="B31" s="392">
        <v>5520897</v>
      </c>
      <c r="C31" s="392">
        <v>6032259</v>
      </c>
      <c r="D31" s="392">
        <v>6164610</v>
      </c>
      <c r="E31" s="393">
        <v>100</v>
      </c>
      <c r="F31" s="393">
        <v>100</v>
      </c>
      <c r="G31" s="393">
        <v>100</v>
      </c>
      <c r="H31" s="393">
        <v>13.1</v>
      </c>
      <c r="I31" s="393">
        <v>9.3000000000000007</v>
      </c>
      <c r="J31" s="393">
        <v>2.2000000000000002</v>
      </c>
    </row>
    <row r="32" spans="1:10" ht="15" customHeight="1" x14ac:dyDescent="0.25">
      <c r="A32" s="473" t="s">
        <v>2</v>
      </c>
      <c r="B32" s="473"/>
      <c r="C32" s="473"/>
      <c r="D32" s="473"/>
      <c r="E32" s="473"/>
      <c r="F32" s="473"/>
      <c r="G32" s="473"/>
      <c r="H32" s="473"/>
      <c r="I32" s="473"/>
      <c r="J32" s="473"/>
    </row>
    <row r="33" spans="1:12" x14ac:dyDescent="0.25">
      <c r="A33" s="91" t="s">
        <v>38</v>
      </c>
      <c r="B33" s="406">
        <v>901425</v>
      </c>
      <c r="C33" s="406">
        <v>909973</v>
      </c>
      <c r="D33" s="406">
        <v>942480</v>
      </c>
      <c r="E33" s="408">
        <v>19.100000000000001</v>
      </c>
      <c r="F33" s="408">
        <v>18</v>
      </c>
      <c r="G33" s="408">
        <v>18.2</v>
      </c>
      <c r="H33" s="408">
        <v>1.5</v>
      </c>
      <c r="I33" s="408">
        <v>0.9</v>
      </c>
      <c r="J33" s="408">
        <v>3.6</v>
      </c>
    </row>
    <row r="34" spans="1:12" x14ac:dyDescent="0.25">
      <c r="A34" s="91" t="s">
        <v>39</v>
      </c>
      <c r="B34" s="406">
        <v>3086109</v>
      </c>
      <c r="C34" s="406">
        <v>3315069</v>
      </c>
      <c r="D34" s="406">
        <v>3347727</v>
      </c>
      <c r="E34" s="408">
        <v>65.5</v>
      </c>
      <c r="F34" s="408">
        <v>65.5</v>
      </c>
      <c r="G34" s="408">
        <v>64.7</v>
      </c>
      <c r="H34" s="408">
        <v>11.3</v>
      </c>
      <c r="I34" s="408">
        <v>7.4</v>
      </c>
      <c r="J34" s="408">
        <v>1</v>
      </c>
    </row>
    <row r="35" spans="1:12" x14ac:dyDescent="0.25">
      <c r="A35" s="88" t="s">
        <v>40</v>
      </c>
      <c r="B35" s="406">
        <v>77112</v>
      </c>
      <c r="C35" s="406">
        <v>88101</v>
      </c>
      <c r="D35" s="406">
        <v>98156</v>
      </c>
      <c r="E35" s="408">
        <v>1.6</v>
      </c>
      <c r="F35" s="408">
        <v>1.7</v>
      </c>
      <c r="G35" s="408">
        <v>1.9</v>
      </c>
      <c r="H35" s="408">
        <v>19.7</v>
      </c>
      <c r="I35" s="408">
        <v>14.3</v>
      </c>
      <c r="J35" s="408">
        <v>11.4</v>
      </c>
    </row>
    <row r="36" spans="1:12" x14ac:dyDescent="0.25">
      <c r="A36" s="91" t="s">
        <v>41</v>
      </c>
      <c r="B36" s="406">
        <v>242086</v>
      </c>
      <c r="C36" s="406">
        <v>245642</v>
      </c>
      <c r="D36" s="406">
        <v>233740</v>
      </c>
      <c r="E36" s="408">
        <v>5.0999999999999996</v>
      </c>
      <c r="F36" s="408">
        <v>4.9000000000000004</v>
      </c>
      <c r="G36" s="408">
        <v>4.5</v>
      </c>
      <c r="H36" s="408">
        <v>-2.4</v>
      </c>
      <c r="I36" s="408">
        <v>1.5</v>
      </c>
      <c r="J36" s="408">
        <v>-4.8</v>
      </c>
    </row>
    <row r="37" spans="1:12" x14ac:dyDescent="0.25">
      <c r="A37" s="89" t="s">
        <v>10</v>
      </c>
      <c r="B37" s="406">
        <v>403258</v>
      </c>
      <c r="C37" s="406">
        <v>498601</v>
      </c>
      <c r="D37" s="406">
        <v>553272</v>
      </c>
      <c r="E37" s="408">
        <v>8.6</v>
      </c>
      <c r="F37" s="408">
        <v>9.9</v>
      </c>
      <c r="G37" s="408">
        <v>10.7</v>
      </c>
      <c r="H37" s="408">
        <v>51.8</v>
      </c>
      <c r="I37" s="408">
        <v>23.6</v>
      </c>
      <c r="J37" s="408">
        <v>11</v>
      </c>
    </row>
    <row r="38" spans="1:12" x14ac:dyDescent="0.25">
      <c r="A38" s="90" t="s">
        <v>43</v>
      </c>
      <c r="B38" s="392">
        <v>4709990</v>
      </c>
      <c r="C38" s="392">
        <v>5057386</v>
      </c>
      <c r="D38" s="392">
        <v>5175375</v>
      </c>
      <c r="E38" s="393">
        <v>100</v>
      </c>
      <c r="F38" s="393">
        <v>100</v>
      </c>
      <c r="G38" s="393">
        <v>100</v>
      </c>
      <c r="H38" s="393">
        <v>11.1</v>
      </c>
      <c r="I38" s="393">
        <v>7.4</v>
      </c>
      <c r="J38" s="393">
        <v>2.2999999999999998</v>
      </c>
    </row>
    <row r="39" spans="1:12" ht="15" customHeight="1" x14ac:dyDescent="0.25">
      <c r="A39" s="473" t="s">
        <v>8</v>
      </c>
      <c r="B39" s="473"/>
      <c r="C39" s="473"/>
      <c r="D39" s="473"/>
      <c r="E39" s="473"/>
      <c r="F39" s="473"/>
      <c r="G39" s="473"/>
      <c r="H39" s="473"/>
      <c r="I39" s="473"/>
      <c r="J39" s="473"/>
    </row>
    <row r="40" spans="1:12" x14ac:dyDescent="0.25">
      <c r="A40" s="92" t="s">
        <v>38</v>
      </c>
      <c r="B40" s="406">
        <v>2013959</v>
      </c>
      <c r="C40" s="406">
        <v>2052019</v>
      </c>
      <c r="D40" s="406">
        <v>2125201</v>
      </c>
      <c r="E40" s="408">
        <v>19.7</v>
      </c>
      <c r="F40" s="408">
        <v>18.5</v>
      </c>
      <c r="G40" s="408">
        <v>18.7</v>
      </c>
      <c r="H40" s="408">
        <v>1.7</v>
      </c>
      <c r="I40" s="408">
        <v>1.9</v>
      </c>
      <c r="J40" s="408">
        <v>3.6</v>
      </c>
    </row>
    <row r="41" spans="1:12" x14ac:dyDescent="0.25">
      <c r="A41" s="91" t="s">
        <v>39</v>
      </c>
      <c r="B41" s="406">
        <v>6788858</v>
      </c>
      <c r="C41" s="406">
        <v>7386123</v>
      </c>
      <c r="D41" s="406">
        <v>7443764</v>
      </c>
      <c r="E41" s="408">
        <v>66.400000000000006</v>
      </c>
      <c r="F41" s="408">
        <v>66.599999999999994</v>
      </c>
      <c r="G41" s="408">
        <v>65.599999999999994</v>
      </c>
      <c r="H41" s="408">
        <v>13.1</v>
      </c>
      <c r="I41" s="408">
        <v>8.8000000000000007</v>
      </c>
      <c r="J41" s="408">
        <v>0.8</v>
      </c>
    </row>
    <row r="42" spans="1:12" x14ac:dyDescent="0.25">
      <c r="A42" s="88" t="s">
        <v>40</v>
      </c>
      <c r="B42" s="406">
        <v>180632</v>
      </c>
      <c r="C42" s="406">
        <v>210534</v>
      </c>
      <c r="D42" s="406">
        <v>235639</v>
      </c>
      <c r="E42" s="408">
        <v>1.8</v>
      </c>
      <c r="F42" s="408">
        <v>1.9</v>
      </c>
      <c r="G42" s="408">
        <v>2.1</v>
      </c>
      <c r="H42" s="408">
        <v>21.7</v>
      </c>
      <c r="I42" s="408">
        <v>16.600000000000001</v>
      </c>
      <c r="J42" s="408">
        <v>11.9</v>
      </c>
      <c r="K42" s="45"/>
    </row>
    <row r="43" spans="1:12" x14ac:dyDescent="0.25">
      <c r="A43" s="91" t="s">
        <v>41</v>
      </c>
      <c r="B43" s="406">
        <v>398953</v>
      </c>
      <c r="C43" s="406">
        <v>407571</v>
      </c>
      <c r="D43" s="406">
        <v>385968</v>
      </c>
      <c r="E43" s="408">
        <v>3.9</v>
      </c>
      <c r="F43" s="408">
        <v>3.7</v>
      </c>
      <c r="G43" s="408">
        <v>3.4</v>
      </c>
      <c r="H43" s="408">
        <v>-2.2000000000000002</v>
      </c>
      <c r="I43" s="408">
        <v>2.2000000000000002</v>
      </c>
      <c r="J43" s="408">
        <v>-5.3</v>
      </c>
    </row>
    <row r="44" spans="1:12" x14ac:dyDescent="0.25">
      <c r="A44" s="89" t="s">
        <v>10</v>
      </c>
      <c r="B44" s="406">
        <v>848485</v>
      </c>
      <c r="C44" s="406">
        <v>1033398</v>
      </c>
      <c r="D44" s="406">
        <v>1149413</v>
      </c>
      <c r="E44" s="408">
        <v>8.3000000000000007</v>
      </c>
      <c r="F44" s="408">
        <v>9.3000000000000007</v>
      </c>
      <c r="G44" s="408">
        <v>10.1</v>
      </c>
      <c r="H44" s="408">
        <v>46</v>
      </c>
      <c r="I44" s="408">
        <v>21.8</v>
      </c>
      <c r="J44" s="408">
        <v>11.2</v>
      </c>
      <c r="K44" s="45"/>
      <c r="L44" s="12"/>
    </row>
    <row r="45" spans="1:12" x14ac:dyDescent="0.25">
      <c r="A45" s="93" t="s">
        <v>8</v>
      </c>
      <c r="B45" s="392">
        <v>10230887</v>
      </c>
      <c r="C45" s="392">
        <v>11089645</v>
      </c>
      <c r="D45" s="392">
        <v>11339985</v>
      </c>
      <c r="E45" s="393">
        <v>100</v>
      </c>
      <c r="F45" s="393">
        <v>100</v>
      </c>
      <c r="G45" s="393">
        <v>100</v>
      </c>
      <c r="H45" s="393">
        <v>12.2</v>
      </c>
      <c r="I45" s="393">
        <v>8.4</v>
      </c>
      <c r="J45" s="393">
        <v>2.2999999999999998</v>
      </c>
    </row>
    <row r="46" spans="1:12" x14ac:dyDescent="0.25">
      <c r="A46" s="537" t="s">
        <v>192</v>
      </c>
      <c r="B46" s="537"/>
      <c r="C46" s="537"/>
      <c r="D46" s="537"/>
      <c r="E46" s="537"/>
      <c r="F46" s="537"/>
      <c r="G46" s="537"/>
      <c r="H46" s="537"/>
      <c r="I46" s="537"/>
      <c r="J46" s="537"/>
    </row>
    <row r="47" spans="1:12" x14ac:dyDescent="0.25">
      <c r="A47" s="499"/>
      <c r="B47" s="499"/>
      <c r="C47" s="499"/>
      <c r="D47" s="499"/>
      <c r="E47" s="499"/>
      <c r="F47" s="499"/>
      <c r="G47" s="499"/>
      <c r="H47" s="499"/>
      <c r="I47" s="499"/>
      <c r="J47" s="499"/>
    </row>
    <row r="48" spans="1:12" x14ac:dyDescent="0.25">
      <c r="A48" s="68"/>
      <c r="B48" s="68"/>
      <c r="C48" s="68"/>
      <c r="D48" s="68"/>
      <c r="E48" s="68"/>
      <c r="F48" s="68"/>
      <c r="G48" s="68"/>
      <c r="H48" s="68"/>
      <c r="I48" s="68"/>
    </row>
    <row r="49" spans="1:10" x14ac:dyDescent="0.25">
      <c r="A49" s="488" t="s">
        <v>3</v>
      </c>
      <c r="B49" s="488"/>
      <c r="C49" s="488"/>
      <c r="D49" s="488"/>
      <c r="E49" s="488"/>
      <c r="F49" s="488"/>
      <c r="G49" s="488"/>
      <c r="H49" s="488"/>
      <c r="I49" s="488"/>
      <c r="J49" s="488"/>
    </row>
    <row r="50" spans="1:10" x14ac:dyDescent="0.25">
      <c r="A50" s="536"/>
      <c r="B50" s="536"/>
      <c r="C50" s="536"/>
      <c r="D50" s="536"/>
    </row>
    <row r="51" spans="1:10" x14ac:dyDescent="0.25">
      <c r="A51" s="535"/>
      <c r="B51" s="535"/>
      <c r="C51" s="535"/>
      <c r="D51" s="535"/>
    </row>
    <row r="52" spans="1:10" x14ac:dyDescent="0.25">
      <c r="A52" s="94"/>
      <c r="B52" s="10"/>
      <c r="C52" s="10"/>
      <c r="D52" s="10"/>
    </row>
  </sheetData>
  <mergeCells count="21">
    <mergeCell ref="A4:J4"/>
    <mergeCell ref="A1:J1"/>
    <mergeCell ref="A2:A3"/>
    <mergeCell ref="B2:D2"/>
    <mergeCell ref="E2:G2"/>
    <mergeCell ref="H2:J2"/>
    <mergeCell ref="A11:J11"/>
    <mergeCell ref="A21:J21"/>
    <mergeCell ref="A22:J22"/>
    <mergeCell ref="A23:A24"/>
    <mergeCell ref="B23:D23"/>
    <mergeCell ref="E23:G23"/>
    <mergeCell ref="H23:J23"/>
    <mergeCell ref="A18:J19"/>
    <mergeCell ref="A51:D51"/>
    <mergeCell ref="A25:J25"/>
    <mergeCell ref="A32:J32"/>
    <mergeCell ref="A39:J39"/>
    <mergeCell ref="A49:J49"/>
    <mergeCell ref="A50:D50"/>
    <mergeCell ref="A46:J4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rowBreaks count="1" manualBreakCount="1">
    <brk id="21" max="1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" width="18.5429687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10.1796875" style="11" bestFit="1" customWidth="1"/>
    <col min="7" max="9" width="9.26953125" style="11" bestFit="1" customWidth="1"/>
    <col min="10" max="16384" width="9.1796875" style="11"/>
  </cols>
  <sheetData>
    <row r="1" spans="1:10" x14ac:dyDescent="0.25">
      <c r="A1" s="448" t="s">
        <v>328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ht="27" customHeight="1" x14ac:dyDescent="0.25">
      <c r="A2" s="444" t="s">
        <v>215</v>
      </c>
      <c r="B2" s="487" t="s">
        <v>0</v>
      </c>
      <c r="C2" s="487"/>
      <c r="D2" s="487"/>
      <c r="E2" s="490" t="s">
        <v>4</v>
      </c>
      <c r="F2" s="490"/>
      <c r="G2" s="490"/>
      <c r="H2" s="490" t="s">
        <v>19</v>
      </c>
      <c r="I2" s="490"/>
      <c r="J2" s="490"/>
    </row>
    <row r="3" spans="1:10" ht="16" customHeight="1" x14ac:dyDescent="0.25">
      <c r="A3" s="445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6" customHeight="1" x14ac:dyDescent="0.25">
      <c r="A4" s="95" t="s">
        <v>216</v>
      </c>
      <c r="B4" s="96">
        <v>3535391</v>
      </c>
      <c r="C4" s="96">
        <v>3859678</v>
      </c>
      <c r="D4" s="96">
        <v>3962833</v>
      </c>
      <c r="E4" s="74">
        <v>34.6</v>
      </c>
      <c r="F4" s="74">
        <v>34.799999999999997</v>
      </c>
      <c r="G4" s="74">
        <v>34.9</v>
      </c>
      <c r="H4" s="74">
        <v>15.8</v>
      </c>
      <c r="I4" s="74">
        <v>9.1999999999999993</v>
      </c>
      <c r="J4" s="74">
        <v>2.7</v>
      </c>
    </row>
    <row r="5" spans="1:10" ht="16" customHeight="1" x14ac:dyDescent="0.25">
      <c r="A5" s="98" t="s">
        <v>217</v>
      </c>
      <c r="B5" s="96">
        <v>1294333</v>
      </c>
      <c r="C5" s="96">
        <v>1434345</v>
      </c>
      <c r="D5" s="96">
        <v>1510940</v>
      </c>
      <c r="E5" s="74">
        <v>12.7</v>
      </c>
      <c r="F5" s="74">
        <v>12.9</v>
      </c>
      <c r="G5" s="74">
        <v>13.3</v>
      </c>
      <c r="H5" s="74">
        <v>14.6</v>
      </c>
      <c r="I5" s="74">
        <v>10.8</v>
      </c>
      <c r="J5" s="74">
        <v>5.3</v>
      </c>
    </row>
    <row r="6" spans="1:10" ht="16" customHeight="1" x14ac:dyDescent="0.25">
      <c r="A6" s="98" t="s">
        <v>218</v>
      </c>
      <c r="B6" s="96">
        <v>539587</v>
      </c>
      <c r="C6" s="96">
        <v>601140</v>
      </c>
      <c r="D6" s="96">
        <v>617276</v>
      </c>
      <c r="E6" s="74">
        <v>5.3</v>
      </c>
      <c r="F6" s="74">
        <v>5.4</v>
      </c>
      <c r="G6" s="74">
        <v>5.4</v>
      </c>
      <c r="H6" s="74">
        <v>25.7</v>
      </c>
      <c r="I6" s="74">
        <v>11.4</v>
      </c>
      <c r="J6" s="74">
        <v>2.7</v>
      </c>
    </row>
    <row r="7" spans="1:10" ht="16" customHeight="1" x14ac:dyDescent="0.25">
      <c r="A7" s="98" t="s">
        <v>219</v>
      </c>
      <c r="B7" s="96">
        <v>1701471</v>
      </c>
      <c r="C7" s="96">
        <v>1824193</v>
      </c>
      <c r="D7" s="96">
        <v>1834617</v>
      </c>
      <c r="E7" s="74">
        <v>16.600000000000001</v>
      </c>
      <c r="F7" s="74">
        <v>16.399999999999999</v>
      </c>
      <c r="G7" s="74">
        <v>16.2</v>
      </c>
      <c r="H7" s="74">
        <v>13.9</v>
      </c>
      <c r="I7" s="74">
        <v>7.2</v>
      </c>
      <c r="J7" s="74">
        <v>0.6</v>
      </c>
    </row>
    <row r="8" spans="1:10" ht="16" customHeight="1" x14ac:dyDescent="0.25">
      <c r="A8" s="9" t="s">
        <v>220</v>
      </c>
      <c r="B8" s="43">
        <v>1882525</v>
      </c>
      <c r="C8" s="43">
        <v>1965445</v>
      </c>
      <c r="D8" s="43">
        <v>1960360</v>
      </c>
      <c r="E8" s="408">
        <v>18.399999999999999</v>
      </c>
      <c r="F8" s="408">
        <v>17.7</v>
      </c>
      <c r="G8" s="408">
        <v>17.3</v>
      </c>
      <c r="H8" s="408">
        <v>14.8</v>
      </c>
      <c r="I8" s="408">
        <v>4.4000000000000004</v>
      </c>
      <c r="J8" s="408">
        <v>-0.3</v>
      </c>
    </row>
    <row r="9" spans="1:10" ht="16" customHeight="1" x14ac:dyDescent="0.25">
      <c r="A9" s="9" t="s">
        <v>221</v>
      </c>
      <c r="B9" s="43">
        <v>3092829</v>
      </c>
      <c r="C9" s="43">
        <v>3378146</v>
      </c>
      <c r="D9" s="43">
        <v>3526265</v>
      </c>
      <c r="E9" s="408">
        <v>30.2</v>
      </c>
      <c r="F9" s="408">
        <v>30.5</v>
      </c>
      <c r="G9" s="408">
        <v>31.1</v>
      </c>
      <c r="H9" s="408">
        <v>11</v>
      </c>
      <c r="I9" s="408">
        <v>9.1999999999999993</v>
      </c>
      <c r="J9" s="408">
        <v>4.4000000000000004</v>
      </c>
    </row>
    <row r="10" spans="1:10" ht="16" customHeight="1" x14ac:dyDescent="0.25">
      <c r="A10" s="9" t="s">
        <v>222</v>
      </c>
      <c r="B10" s="43">
        <v>1720142</v>
      </c>
      <c r="C10" s="43">
        <v>1886376</v>
      </c>
      <c r="D10" s="43">
        <v>1890527</v>
      </c>
      <c r="E10" s="408">
        <v>16.8</v>
      </c>
      <c r="F10" s="408">
        <v>17</v>
      </c>
      <c r="G10" s="408">
        <v>16.7</v>
      </c>
      <c r="H10" s="408">
        <v>4.7</v>
      </c>
      <c r="I10" s="408">
        <v>9.6999999999999993</v>
      </c>
      <c r="J10" s="408">
        <v>0.2</v>
      </c>
    </row>
    <row r="11" spans="1:10" ht="16" customHeight="1" x14ac:dyDescent="0.25">
      <c r="A11" s="4" t="s">
        <v>84</v>
      </c>
      <c r="B11" s="99">
        <v>10230887</v>
      </c>
      <c r="C11" s="99">
        <v>11089645</v>
      </c>
      <c r="D11" s="99">
        <v>11339985</v>
      </c>
      <c r="E11" s="393">
        <v>100</v>
      </c>
      <c r="F11" s="393">
        <v>100</v>
      </c>
      <c r="G11" s="393">
        <v>100</v>
      </c>
      <c r="H11" s="393">
        <v>12.2</v>
      </c>
      <c r="I11" s="393">
        <v>8.4</v>
      </c>
      <c r="J11" s="393">
        <v>2.2999999999999998</v>
      </c>
    </row>
    <row r="12" spans="1:10" ht="16" customHeight="1" x14ac:dyDescent="0.25">
      <c r="A12" s="2"/>
      <c r="B12" s="44"/>
      <c r="C12" s="44"/>
      <c r="D12" s="44"/>
      <c r="E12" s="21"/>
      <c r="F12" s="21"/>
      <c r="G12" s="21"/>
      <c r="H12" s="21"/>
      <c r="I12" s="21"/>
      <c r="J12" s="21"/>
    </row>
    <row r="13" spans="1:10" x14ac:dyDescent="0.25">
      <c r="A13" s="488" t="s">
        <v>3</v>
      </c>
      <c r="B13" s="488"/>
      <c r="C13" s="488"/>
      <c r="D13" s="488"/>
      <c r="E13" s="488"/>
      <c r="F13" s="488"/>
      <c r="G13" s="488"/>
      <c r="H13" s="488"/>
      <c r="I13" s="488"/>
      <c r="J13" s="488"/>
    </row>
  </sheetData>
  <mergeCells count="6">
    <mergeCell ref="A13:J13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scale="77" orientation="landscape" r:id="rId1"/>
  <ignoredErrors>
    <ignoredError sqref="A5:A6" numberStoredAsText="1"/>
    <ignoredError sqref="A7" twoDigitTextYear="1" numberStoredAsText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glio36"/>
  <dimension ref="A1:J19"/>
  <sheetViews>
    <sheetView view="pageBreakPreview" zoomScaleNormal="100" zoomScaleSheetLayoutView="100" workbookViewId="0">
      <selection activeCell="E6" sqref="E6"/>
    </sheetView>
  </sheetViews>
  <sheetFormatPr defaultColWidth="9.1796875" defaultRowHeight="11.5" x14ac:dyDescent="0.25"/>
  <cols>
    <col min="1" max="1" width="34.453125" style="11" customWidth="1"/>
    <col min="2" max="3" width="12" style="11" bestFit="1" customWidth="1"/>
    <col min="4" max="4" width="12.453125" style="11" bestFit="1" customWidth="1"/>
    <col min="5" max="5" width="10.26953125" style="11" bestFit="1" customWidth="1"/>
    <col min="6" max="6" width="9.54296875" style="11" bestFit="1" customWidth="1"/>
    <col min="7" max="9" width="9.26953125" style="11" bestFit="1" customWidth="1"/>
    <col min="10" max="16384" width="9.1796875" style="11"/>
  </cols>
  <sheetData>
    <row r="1" spans="1:10" ht="21.75" customHeight="1" x14ac:dyDescent="0.25">
      <c r="A1" s="448" t="s">
        <v>329</v>
      </c>
      <c r="B1" s="448"/>
      <c r="C1" s="448"/>
      <c r="D1" s="448"/>
      <c r="E1" s="448"/>
      <c r="F1" s="448"/>
      <c r="G1" s="448"/>
      <c r="H1" s="448"/>
      <c r="I1" s="448"/>
      <c r="J1" s="448"/>
    </row>
    <row r="2" spans="1:10" ht="33" customHeight="1" x14ac:dyDescent="0.25">
      <c r="A2" s="439" t="s">
        <v>12</v>
      </c>
      <c r="B2" s="487" t="s">
        <v>0</v>
      </c>
      <c r="C2" s="487"/>
      <c r="D2" s="487"/>
      <c r="E2" s="490" t="s">
        <v>4</v>
      </c>
      <c r="F2" s="490"/>
      <c r="G2" s="490"/>
      <c r="H2" s="490" t="s">
        <v>19</v>
      </c>
      <c r="I2" s="490"/>
      <c r="J2" s="490"/>
    </row>
    <row r="3" spans="1:10" ht="16" customHeight="1" x14ac:dyDescent="0.25">
      <c r="A3" s="441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6" customHeight="1" x14ac:dyDescent="0.25">
      <c r="A4" s="9" t="s">
        <v>13</v>
      </c>
      <c r="B4" s="43">
        <v>1503880</v>
      </c>
      <c r="C4" s="43">
        <v>1702732</v>
      </c>
      <c r="D4" s="43">
        <v>1834881</v>
      </c>
      <c r="E4" s="408">
        <v>14.7</v>
      </c>
      <c r="F4" s="408">
        <v>15.4</v>
      </c>
      <c r="G4" s="408">
        <v>16.2</v>
      </c>
      <c r="H4" s="408">
        <v>15.5</v>
      </c>
      <c r="I4" s="408">
        <v>13.2</v>
      </c>
      <c r="J4" s="408">
        <v>7.8</v>
      </c>
    </row>
    <row r="5" spans="1:10" ht="16" customHeight="1" x14ac:dyDescent="0.25">
      <c r="A5" s="9" t="s">
        <v>14</v>
      </c>
      <c r="B5" s="43">
        <v>1147295</v>
      </c>
      <c r="C5" s="43">
        <v>1132015</v>
      </c>
      <c r="D5" s="43">
        <v>1134610</v>
      </c>
      <c r="E5" s="408">
        <v>11.2</v>
      </c>
      <c r="F5" s="408">
        <v>10.199999999999999</v>
      </c>
      <c r="G5" s="408">
        <v>10</v>
      </c>
      <c r="H5" s="408">
        <v>2.8</v>
      </c>
      <c r="I5" s="408">
        <v>-1.3</v>
      </c>
      <c r="J5" s="408">
        <v>0.2</v>
      </c>
    </row>
    <row r="6" spans="1:10" ht="16" customHeight="1" x14ac:dyDescent="0.25">
      <c r="A6" s="97" t="s">
        <v>85</v>
      </c>
      <c r="B6" s="96">
        <v>62808</v>
      </c>
      <c r="C6" s="96">
        <v>58861</v>
      </c>
      <c r="D6" s="96">
        <v>56198</v>
      </c>
      <c r="E6" s="74">
        <v>0.6</v>
      </c>
      <c r="F6" s="74">
        <v>0.5</v>
      </c>
      <c r="G6" s="74">
        <v>0.5</v>
      </c>
      <c r="H6" s="74">
        <v>-3.8</v>
      </c>
      <c r="I6" s="74">
        <v>-6.3</v>
      </c>
      <c r="J6" s="74">
        <v>-4.5</v>
      </c>
    </row>
    <row r="7" spans="1:10" ht="16" customHeight="1" x14ac:dyDescent="0.25">
      <c r="A7" s="100" t="s">
        <v>86</v>
      </c>
      <c r="B7" s="96">
        <v>903399</v>
      </c>
      <c r="C7" s="96">
        <v>875103</v>
      </c>
      <c r="D7" s="96">
        <v>864433</v>
      </c>
      <c r="E7" s="74">
        <v>8.8000000000000007</v>
      </c>
      <c r="F7" s="74">
        <v>7.9</v>
      </c>
      <c r="G7" s="74">
        <v>7.6</v>
      </c>
      <c r="H7" s="74">
        <v>-0.1</v>
      </c>
      <c r="I7" s="74">
        <v>-3.1</v>
      </c>
      <c r="J7" s="74">
        <v>-1.2</v>
      </c>
    </row>
    <row r="8" spans="1:10" ht="16" customHeight="1" x14ac:dyDescent="0.25">
      <c r="A8" s="100" t="s">
        <v>87</v>
      </c>
      <c r="B8" s="96">
        <v>181088</v>
      </c>
      <c r="C8" s="96">
        <v>198051</v>
      </c>
      <c r="D8" s="96">
        <v>213979</v>
      </c>
      <c r="E8" s="74">
        <v>1.8</v>
      </c>
      <c r="F8" s="74">
        <v>1.8</v>
      </c>
      <c r="G8" s="74">
        <v>1.9</v>
      </c>
      <c r="H8" s="74">
        <v>23.5</v>
      </c>
      <c r="I8" s="74">
        <v>9.4</v>
      </c>
      <c r="J8" s="74">
        <v>8</v>
      </c>
    </row>
    <row r="9" spans="1:10" ht="16" customHeight="1" x14ac:dyDescent="0.25">
      <c r="A9" s="9" t="s">
        <v>88</v>
      </c>
      <c r="B9" s="43">
        <v>6769377</v>
      </c>
      <c r="C9" s="43">
        <v>7404964</v>
      </c>
      <c r="D9" s="43">
        <v>7571153</v>
      </c>
      <c r="E9" s="408">
        <v>66.2</v>
      </c>
      <c r="F9" s="408">
        <v>66.8</v>
      </c>
      <c r="G9" s="408">
        <v>66.8</v>
      </c>
      <c r="H9" s="408">
        <v>14.6</v>
      </c>
      <c r="I9" s="408">
        <v>9.4</v>
      </c>
      <c r="J9" s="408">
        <v>2.2000000000000002</v>
      </c>
    </row>
    <row r="10" spans="1:10" ht="16" customHeight="1" x14ac:dyDescent="0.25">
      <c r="A10" s="9" t="s">
        <v>89</v>
      </c>
      <c r="B10" s="43">
        <v>810335</v>
      </c>
      <c r="C10" s="43">
        <v>849934</v>
      </c>
      <c r="D10" s="43">
        <v>799341</v>
      </c>
      <c r="E10" s="408">
        <v>7.9</v>
      </c>
      <c r="F10" s="408">
        <v>7.7</v>
      </c>
      <c r="G10" s="408">
        <v>7</v>
      </c>
      <c r="H10" s="408">
        <v>1.5</v>
      </c>
      <c r="I10" s="408">
        <v>4.9000000000000004</v>
      </c>
      <c r="J10" s="408">
        <v>-6</v>
      </c>
    </row>
    <row r="11" spans="1:10" ht="16" customHeight="1" x14ac:dyDescent="0.25">
      <c r="A11" s="4" t="s">
        <v>84</v>
      </c>
      <c r="B11" s="99">
        <v>10230887</v>
      </c>
      <c r="C11" s="99">
        <v>11089645</v>
      </c>
      <c r="D11" s="99">
        <v>11339985</v>
      </c>
      <c r="E11" s="393">
        <v>100</v>
      </c>
      <c r="F11" s="393">
        <v>100</v>
      </c>
      <c r="G11" s="393">
        <v>100</v>
      </c>
      <c r="H11" s="393">
        <v>12.2</v>
      </c>
      <c r="I11" s="393">
        <v>8.4</v>
      </c>
      <c r="J11" s="393">
        <v>2.2999999999999998</v>
      </c>
    </row>
    <row r="12" spans="1:10" x14ac:dyDescent="0.25">
      <c r="A12" s="499" t="s">
        <v>90</v>
      </c>
      <c r="B12" s="499"/>
      <c r="C12" s="499"/>
      <c r="D12" s="499"/>
      <c r="E12" s="499"/>
      <c r="F12" s="499"/>
      <c r="G12" s="499"/>
      <c r="H12" s="499"/>
      <c r="I12" s="499"/>
    </row>
    <row r="13" spans="1:10" x14ac:dyDescent="0.25">
      <c r="A13" s="458" t="s">
        <v>91</v>
      </c>
      <c r="B13" s="458"/>
      <c r="C13" s="458"/>
      <c r="D13" s="458"/>
      <c r="E13" s="458"/>
      <c r="F13" s="458"/>
      <c r="G13" s="458"/>
      <c r="H13" s="458"/>
      <c r="I13" s="458"/>
    </row>
    <row r="14" spans="1:10" x14ac:dyDescent="0.25">
      <c r="A14" s="458" t="s">
        <v>92</v>
      </c>
      <c r="B14" s="458"/>
      <c r="C14" s="458"/>
      <c r="D14" s="458"/>
      <c r="E14" s="458"/>
      <c r="F14" s="458"/>
      <c r="G14" s="458"/>
      <c r="H14" s="458"/>
      <c r="I14" s="458"/>
    </row>
    <row r="15" spans="1:10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10" s="13" customFormat="1" ht="13" x14ac:dyDescent="0.3">
      <c r="A16" s="459" t="s">
        <v>3</v>
      </c>
      <c r="B16" s="459"/>
      <c r="C16" s="459"/>
      <c r="D16" s="459"/>
      <c r="E16" s="459"/>
      <c r="F16" s="459"/>
      <c r="G16" s="459"/>
      <c r="H16" s="459"/>
      <c r="I16" s="459"/>
      <c r="J16" s="459"/>
    </row>
    <row r="19" spans="5:5" x14ac:dyDescent="0.25">
      <c r="E19" s="12"/>
    </row>
  </sheetData>
  <mergeCells count="9">
    <mergeCell ref="A16:J16"/>
    <mergeCell ref="A13:I13"/>
    <mergeCell ref="A14:I14"/>
    <mergeCell ref="A1:J1"/>
    <mergeCell ref="A2:A3"/>
    <mergeCell ref="B2:D2"/>
    <mergeCell ref="E2:G2"/>
    <mergeCell ref="H2:J2"/>
    <mergeCell ref="A12:I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glio37"/>
  <dimension ref="A1:J25"/>
  <sheetViews>
    <sheetView showGridLines="0" view="pageBreakPreview" zoomScaleNormal="100" zoomScaleSheetLayoutView="100" workbookViewId="0">
      <selection activeCell="B17" sqref="B17:J21"/>
    </sheetView>
  </sheetViews>
  <sheetFormatPr defaultColWidth="9.1796875" defaultRowHeight="11.5" x14ac:dyDescent="0.25"/>
  <cols>
    <col min="1" max="1" width="14.1796875" style="11" customWidth="1"/>
    <col min="2" max="3" width="11.81640625" style="11" bestFit="1" customWidth="1"/>
    <col min="4" max="4" width="13" style="11" customWidth="1"/>
    <col min="5" max="6" width="11.81640625" style="11" bestFit="1" customWidth="1"/>
    <col min="7" max="7" width="12.1796875" style="11" customWidth="1"/>
    <col min="8" max="8" width="11.81640625" style="11" bestFit="1" customWidth="1"/>
    <col min="9" max="9" width="12.26953125" style="11" bestFit="1" customWidth="1"/>
    <col min="10" max="10" width="12.7265625" style="11" customWidth="1"/>
    <col min="11" max="16384" width="9.1796875" style="11"/>
  </cols>
  <sheetData>
    <row r="1" spans="1:10" ht="33.75" customHeight="1" x14ac:dyDescent="0.25">
      <c r="A1" s="489" t="s">
        <v>330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x14ac:dyDescent="0.25">
      <c r="A2" s="439" t="s">
        <v>63</v>
      </c>
      <c r="B2" s="538">
        <v>2017</v>
      </c>
      <c r="C2" s="538"/>
      <c r="D2" s="538"/>
      <c r="E2" s="538">
        <v>2018</v>
      </c>
      <c r="F2" s="538"/>
      <c r="G2" s="538"/>
      <c r="H2" s="538">
        <v>2019</v>
      </c>
      <c r="I2" s="538"/>
      <c r="J2" s="538"/>
    </row>
    <row r="3" spans="1:10" ht="34.5" x14ac:dyDescent="0.25">
      <c r="A3" s="441"/>
      <c r="B3" s="101" t="s">
        <v>223</v>
      </c>
      <c r="C3" s="101" t="s">
        <v>93</v>
      </c>
      <c r="D3" s="101" t="s">
        <v>94</v>
      </c>
      <c r="E3" s="101" t="s">
        <v>223</v>
      </c>
      <c r="F3" s="102" t="s">
        <v>93</v>
      </c>
      <c r="G3" s="102" t="s">
        <v>94</v>
      </c>
      <c r="H3" s="101" t="s">
        <v>223</v>
      </c>
      <c r="I3" s="102" t="s">
        <v>93</v>
      </c>
      <c r="J3" s="102" t="s">
        <v>94</v>
      </c>
    </row>
    <row r="4" spans="1:10" ht="16" customHeight="1" x14ac:dyDescent="0.25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0" ht="16" customHeight="1" x14ac:dyDescent="0.25">
      <c r="A5" s="9" t="s">
        <v>66</v>
      </c>
      <c r="B5" s="406">
        <v>475031</v>
      </c>
      <c r="C5" s="406">
        <v>799285</v>
      </c>
      <c r="D5" s="59">
        <v>1.68</v>
      </c>
      <c r="E5" s="406">
        <v>530466</v>
      </c>
      <c r="F5" s="406">
        <v>913274</v>
      </c>
      <c r="G5" s="59">
        <v>1.72</v>
      </c>
      <c r="H5" s="406">
        <v>547343</v>
      </c>
      <c r="I5" s="406">
        <v>952304</v>
      </c>
      <c r="J5" s="59">
        <v>1.74</v>
      </c>
    </row>
    <row r="6" spans="1:10" ht="16" customHeight="1" x14ac:dyDescent="0.25">
      <c r="A6" s="9" t="s">
        <v>67</v>
      </c>
      <c r="B6" s="406">
        <v>799705</v>
      </c>
      <c r="C6" s="406">
        <v>1427577</v>
      </c>
      <c r="D6" s="59">
        <v>1.79</v>
      </c>
      <c r="E6" s="406">
        <v>851674</v>
      </c>
      <c r="F6" s="406">
        <v>1539157</v>
      </c>
      <c r="G6" s="59">
        <v>1.81</v>
      </c>
      <c r="H6" s="406">
        <v>851806</v>
      </c>
      <c r="I6" s="406">
        <v>1561314</v>
      </c>
      <c r="J6" s="59">
        <v>1.83</v>
      </c>
    </row>
    <row r="7" spans="1:10" ht="16" customHeight="1" x14ac:dyDescent="0.25">
      <c r="A7" s="9" t="s">
        <v>68</v>
      </c>
      <c r="B7" s="406">
        <v>1348032</v>
      </c>
      <c r="C7" s="406">
        <v>2445297</v>
      </c>
      <c r="D7" s="59">
        <v>1.81</v>
      </c>
      <c r="E7" s="406">
        <v>1427519</v>
      </c>
      <c r="F7" s="406">
        <v>2615470</v>
      </c>
      <c r="G7" s="59">
        <v>1.83</v>
      </c>
      <c r="H7" s="406">
        <v>1404112</v>
      </c>
      <c r="I7" s="406">
        <v>2613488</v>
      </c>
      <c r="J7" s="59">
        <v>1.86</v>
      </c>
    </row>
    <row r="8" spans="1:10" ht="16" customHeight="1" x14ac:dyDescent="0.25">
      <c r="A8" s="9" t="s">
        <v>69</v>
      </c>
      <c r="B8" s="406">
        <v>530158</v>
      </c>
      <c r="C8" s="406">
        <v>848738</v>
      </c>
      <c r="D8" s="59">
        <v>1.6</v>
      </c>
      <c r="E8" s="406">
        <v>591037</v>
      </c>
      <c r="F8" s="406">
        <v>964358</v>
      </c>
      <c r="G8" s="59">
        <v>1.63</v>
      </c>
      <c r="H8" s="406">
        <v>639627</v>
      </c>
      <c r="I8" s="406">
        <v>1037504</v>
      </c>
      <c r="J8" s="59">
        <v>1.62</v>
      </c>
    </row>
    <row r="9" spans="1:10" ht="16" customHeight="1" x14ac:dyDescent="0.25">
      <c r="A9" s="2" t="s">
        <v>11</v>
      </c>
      <c r="B9" s="410">
        <v>3152911</v>
      </c>
      <c r="C9" s="410">
        <v>5520897</v>
      </c>
      <c r="D9" s="61">
        <v>1.75</v>
      </c>
      <c r="E9" s="410">
        <v>3400638</v>
      </c>
      <c r="F9" s="410">
        <v>6032259</v>
      </c>
      <c r="G9" s="61">
        <v>1.77</v>
      </c>
      <c r="H9" s="410">
        <v>3442793</v>
      </c>
      <c r="I9" s="410">
        <v>6164610</v>
      </c>
      <c r="J9" s="61">
        <v>1.79</v>
      </c>
    </row>
    <row r="10" spans="1:10" ht="16" customHeight="1" x14ac:dyDescent="0.25">
      <c r="A10" s="487" t="s">
        <v>2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0" ht="16" customHeight="1" x14ac:dyDescent="0.25">
      <c r="A11" s="9" t="s">
        <v>66</v>
      </c>
      <c r="B11" s="406">
        <v>366649</v>
      </c>
      <c r="C11" s="406">
        <v>604072</v>
      </c>
      <c r="D11" s="59">
        <v>1.65</v>
      </c>
      <c r="E11" s="406">
        <v>397360</v>
      </c>
      <c r="F11" s="406">
        <v>664151</v>
      </c>
      <c r="G11" s="59">
        <v>1.67</v>
      </c>
      <c r="H11" s="406">
        <v>409044</v>
      </c>
      <c r="I11" s="406">
        <v>689861</v>
      </c>
      <c r="J11" s="59">
        <v>1.69</v>
      </c>
    </row>
    <row r="12" spans="1:10" ht="16" customHeight="1" x14ac:dyDescent="0.25">
      <c r="A12" s="9" t="s">
        <v>67</v>
      </c>
      <c r="B12" s="406">
        <v>701451</v>
      </c>
      <c r="C12" s="406">
        <v>1240329</v>
      </c>
      <c r="D12" s="59">
        <v>1.77</v>
      </c>
      <c r="E12" s="406">
        <v>735474</v>
      </c>
      <c r="F12" s="406">
        <v>1312901</v>
      </c>
      <c r="G12" s="59">
        <v>1.79</v>
      </c>
      <c r="H12" s="406">
        <v>735090</v>
      </c>
      <c r="I12" s="406">
        <v>1318807</v>
      </c>
      <c r="J12" s="59">
        <v>1.79</v>
      </c>
    </row>
    <row r="13" spans="1:10" ht="16" customHeight="1" x14ac:dyDescent="0.25">
      <c r="A13" s="9" t="s">
        <v>68</v>
      </c>
      <c r="B13" s="406">
        <v>1238982</v>
      </c>
      <c r="C13" s="406">
        <v>2266054</v>
      </c>
      <c r="D13" s="59">
        <v>1.83</v>
      </c>
      <c r="E13" s="406">
        <v>1297438</v>
      </c>
      <c r="F13" s="406">
        <v>2400011</v>
      </c>
      <c r="G13" s="59">
        <v>1.85</v>
      </c>
      <c r="H13" s="406">
        <v>1306134</v>
      </c>
      <c r="I13" s="406">
        <v>2420554</v>
      </c>
      <c r="J13" s="59">
        <v>1.85</v>
      </c>
    </row>
    <row r="14" spans="1:10" ht="16" customHeight="1" x14ac:dyDescent="0.25">
      <c r="A14" s="9" t="s">
        <v>69</v>
      </c>
      <c r="B14" s="406">
        <v>389343</v>
      </c>
      <c r="C14" s="406">
        <v>599535</v>
      </c>
      <c r="D14" s="59">
        <v>1.54</v>
      </c>
      <c r="E14" s="406">
        <v>438033</v>
      </c>
      <c r="F14" s="406">
        <v>680323</v>
      </c>
      <c r="G14" s="59">
        <v>1.55</v>
      </c>
      <c r="H14" s="406">
        <v>476734</v>
      </c>
      <c r="I14" s="406">
        <v>746153</v>
      </c>
      <c r="J14" s="59">
        <v>1.57</v>
      </c>
    </row>
    <row r="15" spans="1:10" ht="16" customHeight="1" x14ac:dyDescent="0.25">
      <c r="A15" s="2" t="s">
        <v>11</v>
      </c>
      <c r="B15" s="410">
        <v>2696421</v>
      </c>
      <c r="C15" s="410">
        <v>4709990</v>
      </c>
      <c r="D15" s="61">
        <v>1.75</v>
      </c>
      <c r="E15" s="410">
        <v>2868292</v>
      </c>
      <c r="F15" s="410">
        <v>5057386</v>
      </c>
      <c r="G15" s="61">
        <v>1.76</v>
      </c>
      <c r="H15" s="410">
        <v>2926975</v>
      </c>
      <c r="I15" s="410">
        <v>5175375</v>
      </c>
      <c r="J15" s="61">
        <v>1.77</v>
      </c>
    </row>
    <row r="16" spans="1:10" ht="16" customHeight="1" x14ac:dyDescent="0.25">
      <c r="A16" s="487" t="s">
        <v>8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ht="16" customHeight="1" x14ac:dyDescent="0.25">
      <c r="A17" s="9" t="s">
        <v>66</v>
      </c>
      <c r="B17" s="406">
        <v>841680</v>
      </c>
      <c r="C17" s="406">
        <v>1403357</v>
      </c>
      <c r="D17" s="59">
        <v>1.67</v>
      </c>
      <c r="E17" s="406">
        <v>927826</v>
      </c>
      <c r="F17" s="406">
        <v>1577425</v>
      </c>
      <c r="G17" s="59">
        <v>1.7</v>
      </c>
      <c r="H17" s="406">
        <v>956387</v>
      </c>
      <c r="I17" s="406">
        <v>1642165</v>
      </c>
      <c r="J17" s="59">
        <v>1.72</v>
      </c>
    </row>
    <row r="18" spans="1:10" ht="16" customHeight="1" x14ac:dyDescent="0.25">
      <c r="A18" s="9" t="s">
        <v>67</v>
      </c>
      <c r="B18" s="406">
        <v>1501156</v>
      </c>
      <c r="C18" s="406">
        <v>2667906</v>
      </c>
      <c r="D18" s="59">
        <v>1.78</v>
      </c>
      <c r="E18" s="406">
        <v>1587148</v>
      </c>
      <c r="F18" s="406">
        <v>2852058</v>
      </c>
      <c r="G18" s="59">
        <v>1.8</v>
      </c>
      <c r="H18" s="406">
        <v>1586896</v>
      </c>
      <c r="I18" s="406">
        <v>2880121</v>
      </c>
      <c r="J18" s="59">
        <v>1.81</v>
      </c>
    </row>
    <row r="19" spans="1:10" ht="16" customHeight="1" x14ac:dyDescent="0.25">
      <c r="A19" s="9" t="s">
        <v>68</v>
      </c>
      <c r="B19" s="406">
        <v>2587014</v>
      </c>
      <c r="C19" s="406">
        <v>4711351</v>
      </c>
      <c r="D19" s="59">
        <v>1.82</v>
      </c>
      <c r="E19" s="406">
        <v>2724957</v>
      </c>
      <c r="F19" s="406">
        <v>5015481</v>
      </c>
      <c r="G19" s="59">
        <v>1.84</v>
      </c>
      <c r="H19" s="406">
        <v>2710246</v>
      </c>
      <c r="I19" s="406">
        <v>5034042</v>
      </c>
      <c r="J19" s="59">
        <v>1.86</v>
      </c>
    </row>
    <row r="20" spans="1:10" ht="16" customHeight="1" x14ac:dyDescent="0.25">
      <c r="A20" s="9" t="s">
        <v>69</v>
      </c>
      <c r="B20" s="406">
        <v>919501</v>
      </c>
      <c r="C20" s="406">
        <v>1448273</v>
      </c>
      <c r="D20" s="59">
        <v>1.58</v>
      </c>
      <c r="E20" s="406">
        <v>1029070</v>
      </c>
      <c r="F20" s="406">
        <v>1644681</v>
      </c>
      <c r="G20" s="59">
        <v>1.6</v>
      </c>
      <c r="H20" s="406">
        <v>1116361</v>
      </c>
      <c r="I20" s="406">
        <v>1783657</v>
      </c>
      <c r="J20" s="59">
        <v>1.6</v>
      </c>
    </row>
    <row r="21" spans="1:10" ht="16" customHeight="1" x14ac:dyDescent="0.25">
      <c r="A21" s="4" t="s">
        <v>11</v>
      </c>
      <c r="B21" s="392">
        <v>5849332</v>
      </c>
      <c r="C21" s="392">
        <v>10230887</v>
      </c>
      <c r="D21" s="60">
        <v>1.75</v>
      </c>
      <c r="E21" s="392">
        <v>6268930</v>
      </c>
      <c r="F21" s="392">
        <v>11089645</v>
      </c>
      <c r="G21" s="60">
        <v>1.77</v>
      </c>
      <c r="H21" s="392">
        <v>6369768</v>
      </c>
      <c r="I21" s="392">
        <v>11339985</v>
      </c>
      <c r="J21" s="60">
        <v>1.78</v>
      </c>
    </row>
    <row r="22" spans="1:10" ht="16" customHeight="1" x14ac:dyDescent="0.25">
      <c r="A22" s="75" t="s">
        <v>224</v>
      </c>
      <c r="B22" s="75"/>
      <c r="C22" s="75"/>
      <c r="D22" s="75"/>
      <c r="E22" s="75"/>
      <c r="F22" s="75"/>
      <c r="G22" s="9"/>
      <c r="H22" s="9"/>
      <c r="I22" s="9"/>
      <c r="J22" s="9"/>
    </row>
    <row r="23" spans="1:10" x14ac:dyDescent="0.25">
      <c r="A23" s="539" t="s">
        <v>214</v>
      </c>
      <c r="B23" s="539"/>
      <c r="C23" s="539"/>
      <c r="D23" s="539"/>
      <c r="E23" s="539"/>
      <c r="F23" s="539"/>
      <c r="G23" s="17"/>
      <c r="H23" s="17"/>
      <c r="I23" s="17"/>
      <c r="J23" s="17"/>
    </row>
    <row r="24" spans="1:10" x14ac:dyDescent="0.25">
      <c r="A24" s="203"/>
      <c r="B24" s="203"/>
      <c r="C24" s="203"/>
      <c r="D24" s="203"/>
      <c r="E24" s="203"/>
      <c r="F24" s="203"/>
      <c r="G24" s="17"/>
      <c r="H24" s="17"/>
      <c r="I24" s="17"/>
      <c r="J24" s="17"/>
    </row>
    <row r="25" spans="1:10" x14ac:dyDescent="0.25">
      <c r="A25" s="488" t="s">
        <v>3</v>
      </c>
      <c r="B25" s="488"/>
      <c r="C25" s="488"/>
      <c r="D25" s="488"/>
      <c r="E25" s="488"/>
      <c r="F25" s="488"/>
      <c r="G25" s="488"/>
      <c r="H25" s="488"/>
      <c r="I25" s="488"/>
      <c r="J25" s="488"/>
    </row>
  </sheetData>
  <mergeCells count="10">
    <mergeCell ref="A25:J25"/>
    <mergeCell ref="A10:J10"/>
    <mergeCell ref="A16:J16"/>
    <mergeCell ref="A1:J1"/>
    <mergeCell ref="A2:A3"/>
    <mergeCell ref="B2:D2"/>
    <mergeCell ref="E2:G2"/>
    <mergeCell ref="H2:J2"/>
    <mergeCell ref="A4:J4"/>
    <mergeCell ref="A23:F2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J10"/>
  <sheetViews>
    <sheetView view="pageBreakPreview" zoomScaleNormal="100" zoomScaleSheetLayoutView="100" workbookViewId="0">
      <selection activeCell="O8" sqref="O8"/>
    </sheetView>
  </sheetViews>
  <sheetFormatPr defaultColWidth="9.1796875" defaultRowHeight="14" x14ac:dyDescent="0.3"/>
  <cols>
    <col min="1" max="1" width="12.7265625" style="25" customWidth="1"/>
    <col min="2" max="16384" width="9.1796875" style="25"/>
  </cols>
  <sheetData>
    <row r="1" spans="1:10" ht="33.75" customHeight="1" x14ac:dyDescent="0.3">
      <c r="A1" s="489" t="s">
        <v>331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x14ac:dyDescent="0.3">
      <c r="A2" s="444" t="s">
        <v>95</v>
      </c>
      <c r="B2" s="487" t="s">
        <v>1</v>
      </c>
      <c r="C2" s="487"/>
      <c r="D2" s="487"/>
      <c r="E2" s="487" t="s">
        <v>2</v>
      </c>
      <c r="F2" s="487"/>
      <c r="G2" s="487"/>
      <c r="H2" s="487" t="s">
        <v>8</v>
      </c>
      <c r="I2" s="487"/>
      <c r="J2" s="487"/>
    </row>
    <row r="3" spans="1:10" x14ac:dyDescent="0.3">
      <c r="A3" s="445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x14ac:dyDescent="0.3">
      <c r="A4" s="9" t="s">
        <v>66</v>
      </c>
      <c r="B4" s="385">
        <v>20.3</v>
      </c>
      <c r="C4" s="385">
        <v>11.7</v>
      </c>
      <c r="D4" s="385">
        <v>3.2</v>
      </c>
      <c r="E4" s="385">
        <v>23.5</v>
      </c>
      <c r="F4" s="385">
        <v>8.4</v>
      </c>
      <c r="G4" s="385">
        <v>2.9</v>
      </c>
      <c r="H4" s="385">
        <v>21.7</v>
      </c>
      <c r="I4" s="385">
        <v>10.199999999999999</v>
      </c>
      <c r="J4" s="385">
        <v>3.1</v>
      </c>
    </row>
    <row r="5" spans="1:10" x14ac:dyDescent="0.3">
      <c r="A5" s="9" t="s">
        <v>67</v>
      </c>
      <c r="B5" s="385">
        <v>8.3000000000000007</v>
      </c>
      <c r="C5" s="385">
        <v>6.5</v>
      </c>
      <c r="D5" s="385">
        <v>0</v>
      </c>
      <c r="E5" s="385">
        <v>8.1</v>
      </c>
      <c r="F5" s="385">
        <v>4.9000000000000004</v>
      </c>
      <c r="G5" s="385">
        <v>-0.1</v>
      </c>
      <c r="H5" s="385">
        <v>8.1999999999999993</v>
      </c>
      <c r="I5" s="385">
        <v>5.7</v>
      </c>
      <c r="J5" s="385">
        <v>0</v>
      </c>
    </row>
    <row r="6" spans="1:10" x14ac:dyDescent="0.3">
      <c r="A6" s="9" t="s">
        <v>68</v>
      </c>
      <c r="B6" s="385">
        <v>6</v>
      </c>
      <c r="C6" s="385">
        <v>5.9</v>
      </c>
      <c r="D6" s="385">
        <v>-1.6</v>
      </c>
      <c r="E6" s="385">
        <v>5.4</v>
      </c>
      <c r="F6" s="385">
        <v>4.7</v>
      </c>
      <c r="G6" s="385">
        <v>0.7</v>
      </c>
      <c r="H6" s="385">
        <v>5.7</v>
      </c>
      <c r="I6" s="385">
        <v>5.3</v>
      </c>
      <c r="J6" s="385">
        <v>-0.5</v>
      </c>
    </row>
    <row r="7" spans="1:10" x14ac:dyDescent="0.3">
      <c r="A7" s="9" t="s">
        <v>69</v>
      </c>
      <c r="B7" s="385">
        <v>16.8</v>
      </c>
      <c r="C7" s="385">
        <v>11.5</v>
      </c>
      <c r="D7" s="385">
        <v>8.1999999999999993</v>
      </c>
      <c r="E7" s="385">
        <v>14</v>
      </c>
      <c r="F7" s="385">
        <v>12.5</v>
      </c>
      <c r="G7" s="385">
        <v>8.8000000000000007</v>
      </c>
      <c r="H7" s="385">
        <v>15.6</v>
      </c>
      <c r="I7" s="385">
        <v>11.9</v>
      </c>
      <c r="J7" s="385">
        <v>8.5</v>
      </c>
    </row>
    <row r="8" spans="1:10" x14ac:dyDescent="0.3">
      <c r="A8" s="4" t="s">
        <v>11</v>
      </c>
      <c r="B8" s="103">
        <v>10.3</v>
      </c>
      <c r="C8" s="103">
        <v>7.9</v>
      </c>
      <c r="D8" s="103">
        <v>1.2</v>
      </c>
      <c r="E8" s="103">
        <v>9.5</v>
      </c>
      <c r="F8" s="103">
        <v>6.4</v>
      </c>
      <c r="G8" s="103">
        <v>2</v>
      </c>
      <c r="H8" s="103">
        <v>9.9</v>
      </c>
      <c r="I8" s="103">
        <v>7.2</v>
      </c>
      <c r="J8" s="103">
        <v>1.6</v>
      </c>
    </row>
    <row r="9" spans="1:10" ht="12" customHeight="1" x14ac:dyDescent="0.3">
      <c r="B9" s="95"/>
      <c r="C9" s="95"/>
      <c r="D9" s="95"/>
      <c r="E9" s="95"/>
      <c r="F9" s="95"/>
      <c r="G9" s="95"/>
    </row>
    <row r="10" spans="1:10" x14ac:dyDescent="0.3">
      <c r="A10" s="513" t="s">
        <v>3</v>
      </c>
      <c r="B10" s="513"/>
      <c r="C10" s="513"/>
      <c r="D10" s="513"/>
      <c r="E10" s="513"/>
      <c r="F10" s="513"/>
      <c r="G10" s="513"/>
      <c r="H10" s="513"/>
      <c r="I10" s="513"/>
      <c r="J10" s="513"/>
    </row>
  </sheetData>
  <mergeCells count="6">
    <mergeCell ref="A10:J10"/>
    <mergeCell ref="A1:J1"/>
    <mergeCell ref="A2:A3"/>
    <mergeCell ref="B2:D2"/>
    <mergeCell ref="E2:G2"/>
    <mergeCell ref="H2:J2"/>
  </mergeCells>
  <pageMargins left="0.70866141732283472" right="0.70866141732283472" top="0.74803149606299213" bottom="0.74803149606299213" header="0.31496062992125984" footer="0.31496062992125984"/>
  <pageSetup paperSize="9" scale="10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oglio39"/>
  <dimension ref="B2:N42"/>
  <sheetViews>
    <sheetView view="pageBreakPreview" zoomScaleNormal="100" zoomScaleSheetLayoutView="100" workbookViewId="0">
      <selection activeCell="L25" sqref="L25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198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F25"/>
  <sheetViews>
    <sheetView showGridLines="0" view="pageBreakPreview" zoomScaleNormal="100" zoomScaleSheetLayoutView="100" workbookViewId="0">
      <selection sqref="A1:F1"/>
    </sheetView>
  </sheetViews>
  <sheetFormatPr defaultColWidth="17.7265625" defaultRowHeight="14" x14ac:dyDescent="0.35"/>
  <cols>
    <col min="1" max="4" width="17.54296875" style="211" customWidth="1"/>
    <col min="5" max="5" width="14" style="211" customWidth="1"/>
    <col min="6" max="16384" width="17.7265625" style="211"/>
  </cols>
  <sheetData>
    <row r="1" spans="1:6" ht="33.75" customHeight="1" x14ac:dyDescent="0.35">
      <c r="A1" s="443" t="s">
        <v>296</v>
      </c>
      <c r="B1" s="443"/>
      <c r="C1" s="443"/>
      <c r="D1" s="443"/>
      <c r="E1" s="443"/>
      <c r="F1" s="443"/>
    </row>
    <row r="2" spans="1:6" ht="16" customHeight="1" x14ac:dyDescent="0.35">
      <c r="A2" s="439" t="s">
        <v>230</v>
      </c>
      <c r="B2" s="439"/>
      <c r="C2" s="444" t="s">
        <v>231</v>
      </c>
      <c r="D2" s="444" t="s">
        <v>232</v>
      </c>
      <c r="E2" s="446" t="s">
        <v>233</v>
      </c>
      <c r="F2" s="446"/>
    </row>
    <row r="3" spans="1:6" ht="24" customHeight="1" x14ac:dyDescent="0.35">
      <c r="A3" s="441"/>
      <c r="B3" s="441"/>
      <c r="C3" s="445"/>
      <c r="D3" s="445"/>
      <c r="E3" s="212" t="s">
        <v>231</v>
      </c>
      <c r="F3" s="212" t="s">
        <v>232</v>
      </c>
    </row>
    <row r="4" spans="1:6" ht="16" customHeight="1" x14ac:dyDescent="0.35">
      <c r="A4" s="439">
        <v>2017</v>
      </c>
      <c r="B4" s="213" t="s">
        <v>234</v>
      </c>
      <c r="C4" s="308">
        <v>2425459</v>
      </c>
      <c r="D4" s="308">
        <v>1851995</v>
      </c>
      <c r="E4" s="309">
        <v>8.5876340075983535</v>
      </c>
      <c r="F4" s="309">
        <v>8.495349391703833</v>
      </c>
    </row>
    <row r="5" spans="1:6" ht="16" customHeight="1" x14ac:dyDescent="0.35">
      <c r="A5" s="440"/>
      <c r="B5" s="2" t="s">
        <v>235</v>
      </c>
      <c r="C5" s="324">
        <v>2989753</v>
      </c>
      <c r="D5" s="324">
        <v>2210372</v>
      </c>
      <c r="E5" s="325">
        <v>20.706656573303054</v>
      </c>
      <c r="F5" s="325">
        <v>19.00842287075384</v>
      </c>
    </row>
    <row r="6" spans="1:6" ht="16" customHeight="1" x14ac:dyDescent="0.35">
      <c r="A6" s="440"/>
      <c r="B6" s="2" t="s">
        <v>236</v>
      </c>
      <c r="C6" s="324">
        <v>2785186</v>
      </c>
      <c r="D6" s="324">
        <v>2154579</v>
      </c>
      <c r="E6" s="325">
        <v>15.437740936877386</v>
      </c>
      <c r="F6" s="325">
        <v>14.67095777740759</v>
      </c>
    </row>
    <row r="7" spans="1:6" ht="16" customHeight="1" x14ac:dyDescent="0.35">
      <c r="A7" s="441"/>
      <c r="B7" s="4" t="s">
        <v>237</v>
      </c>
      <c r="C7" s="310">
        <v>2553659</v>
      </c>
      <c r="D7" s="310">
        <v>1859560</v>
      </c>
      <c r="E7" s="311">
        <v>7.2371656212376418</v>
      </c>
      <c r="F7" s="311">
        <v>7.1182519694836603</v>
      </c>
    </row>
    <row r="8" spans="1:6" ht="16" customHeight="1" x14ac:dyDescent="0.35">
      <c r="A8" s="439">
        <v>2018</v>
      </c>
      <c r="B8" s="213" t="s">
        <v>234</v>
      </c>
      <c r="C8" s="308">
        <v>2754022</v>
      </c>
      <c r="D8" s="308">
        <v>2103068</v>
      </c>
      <c r="E8" s="309">
        <v>13.546425645620067</v>
      </c>
      <c r="F8" s="309">
        <v>13.556894052089774</v>
      </c>
    </row>
    <row r="9" spans="1:6" ht="16" customHeight="1" x14ac:dyDescent="0.35">
      <c r="A9" s="440"/>
      <c r="B9" s="2" t="s">
        <v>235</v>
      </c>
      <c r="C9" s="324">
        <v>3154161</v>
      </c>
      <c r="D9" s="324">
        <v>2296017</v>
      </c>
      <c r="E9" s="325">
        <v>5.4990495870394644</v>
      </c>
      <c r="F9" s="325">
        <v>3.8746871567319889</v>
      </c>
    </row>
    <row r="10" spans="1:6" ht="16" customHeight="1" x14ac:dyDescent="0.35">
      <c r="A10" s="440"/>
      <c r="B10" s="2" t="s">
        <v>236</v>
      </c>
      <c r="C10" s="324">
        <v>2890519</v>
      </c>
      <c r="D10" s="324">
        <v>2230399</v>
      </c>
      <c r="E10" s="325">
        <v>3.7819018191244678</v>
      </c>
      <c r="F10" s="325">
        <v>3.5190169402003826</v>
      </c>
    </row>
    <row r="11" spans="1:6" ht="16" customHeight="1" x14ac:dyDescent="0.35">
      <c r="A11" s="441"/>
      <c r="B11" s="4" t="s">
        <v>237</v>
      </c>
      <c r="C11" s="310">
        <v>2695524</v>
      </c>
      <c r="D11" s="310">
        <v>1963522</v>
      </c>
      <c r="E11" s="311">
        <v>5.5553619336019411</v>
      </c>
      <c r="F11" s="311">
        <v>5.5906773645378482</v>
      </c>
    </row>
    <row r="12" spans="1:6" ht="16" customHeight="1" x14ac:dyDescent="0.35">
      <c r="A12" s="439">
        <v>2019</v>
      </c>
      <c r="B12" s="213" t="s">
        <v>234</v>
      </c>
      <c r="C12" s="308">
        <v>2857024</v>
      </c>
      <c r="D12" s="308">
        <v>2161993</v>
      </c>
      <c r="E12" s="309">
        <v>3.740057268968803</v>
      </c>
      <c r="F12" s="309">
        <v>2.8018589983776083</v>
      </c>
    </row>
    <row r="13" spans="1:6" ht="16" customHeight="1" x14ac:dyDescent="0.35">
      <c r="A13" s="440"/>
      <c r="B13" s="2" t="s">
        <v>235</v>
      </c>
      <c r="C13" s="324">
        <v>3180305</v>
      </c>
      <c r="D13" s="324">
        <v>2321168</v>
      </c>
      <c r="E13" s="325">
        <v>0.82887335174076404</v>
      </c>
      <c r="F13" s="325">
        <v>1.0954187185896271</v>
      </c>
    </row>
    <row r="14" spans="1:6" ht="16" customHeight="1" x14ac:dyDescent="0.35">
      <c r="A14" s="440"/>
      <c r="B14" s="2" t="s">
        <v>236</v>
      </c>
      <c r="C14" s="324">
        <v>2999169</v>
      </c>
      <c r="D14" s="324">
        <v>2299589</v>
      </c>
      <c r="E14" s="325">
        <v>3.7588405404012217</v>
      </c>
      <c r="F14" s="325">
        <v>3.1021355371841541</v>
      </c>
    </row>
    <row r="15" spans="1:6" ht="16" customHeight="1" x14ac:dyDescent="0.35">
      <c r="A15" s="441"/>
      <c r="B15" s="4" t="s">
        <v>237</v>
      </c>
      <c r="C15" s="310">
        <v>2720639</v>
      </c>
      <c r="D15" s="310">
        <v>1962165</v>
      </c>
      <c r="E15" s="311">
        <v>0.93172978611950774</v>
      </c>
      <c r="F15" s="311">
        <v>-6.9110506528574672E-2</v>
      </c>
    </row>
    <row r="16" spans="1:6" ht="16" customHeight="1" x14ac:dyDescent="0.25">
      <c r="A16" s="206"/>
      <c r="B16" s="2"/>
      <c r="C16" s="3"/>
      <c r="D16" s="3"/>
      <c r="E16" s="198"/>
      <c r="F16" s="198"/>
    </row>
    <row r="17" spans="1:6" x14ac:dyDescent="0.25">
      <c r="A17" s="442" t="s">
        <v>3</v>
      </c>
      <c r="B17" s="442"/>
      <c r="C17" s="442"/>
      <c r="D17" s="442"/>
      <c r="E17" s="442"/>
      <c r="F17" s="442"/>
    </row>
    <row r="18" spans="1:6" ht="16" customHeight="1" x14ac:dyDescent="0.35"/>
    <row r="19" spans="1:6" ht="16" customHeight="1" x14ac:dyDescent="0.35"/>
    <row r="20" spans="1:6" ht="16" customHeight="1" x14ac:dyDescent="0.35"/>
    <row r="23" spans="1:6" ht="16.5" customHeight="1" x14ac:dyDescent="0.35"/>
    <row r="24" spans="1:6" x14ac:dyDescent="0.35">
      <c r="D24" s="307"/>
    </row>
    <row r="25" spans="1:6" x14ac:dyDescent="0.35">
      <c r="E25" s="307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scale="11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oglio40"/>
  <dimension ref="A1:AK30"/>
  <sheetViews>
    <sheetView view="pageBreakPreview" topLeftCell="F1" zoomScale="90" zoomScaleNormal="100" zoomScaleSheetLayoutView="90" workbookViewId="0">
      <selection sqref="A1:AK1"/>
    </sheetView>
  </sheetViews>
  <sheetFormatPr defaultColWidth="9.1796875" defaultRowHeight="11.5" x14ac:dyDescent="0.25"/>
  <cols>
    <col min="1" max="1" width="16.26953125" style="11" customWidth="1"/>
    <col min="2" max="34" width="5.54296875" style="11" customWidth="1"/>
    <col min="35" max="36" width="8.453125" style="11" bestFit="1" customWidth="1"/>
    <col min="37" max="37" width="9" style="11" customWidth="1"/>
    <col min="38" max="16384" width="9.1796875" style="11"/>
  </cols>
  <sheetData>
    <row r="1" spans="1:37" ht="23.25" customHeight="1" x14ac:dyDescent="0.25">
      <c r="A1" s="478" t="s">
        <v>332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</row>
    <row r="2" spans="1:37" ht="13.5" customHeight="1" x14ac:dyDescent="0.25">
      <c r="A2" s="444" t="s">
        <v>97</v>
      </c>
      <c r="B2" s="444" t="s">
        <v>24</v>
      </c>
      <c r="C2" s="444"/>
      <c r="D2" s="444"/>
      <c r="E2" s="444" t="s">
        <v>25</v>
      </c>
      <c r="F2" s="444"/>
      <c r="G2" s="444"/>
      <c r="H2" s="444" t="s">
        <v>26</v>
      </c>
      <c r="I2" s="444"/>
      <c r="J2" s="444"/>
      <c r="K2" s="444" t="s">
        <v>27</v>
      </c>
      <c r="L2" s="444"/>
      <c r="M2" s="444"/>
      <c r="N2" s="444" t="s">
        <v>28</v>
      </c>
      <c r="O2" s="444"/>
      <c r="P2" s="444"/>
      <c r="Q2" s="444" t="s">
        <v>98</v>
      </c>
      <c r="R2" s="444"/>
      <c r="S2" s="444"/>
      <c r="T2" s="487" t="s">
        <v>30</v>
      </c>
      <c r="U2" s="487"/>
      <c r="V2" s="487"/>
      <c r="W2" s="487"/>
      <c r="X2" s="487"/>
      <c r="Y2" s="487"/>
      <c r="Z2" s="444" t="s">
        <v>32</v>
      </c>
      <c r="AA2" s="444"/>
      <c r="AB2" s="444"/>
      <c r="AC2" s="444" t="s">
        <v>33</v>
      </c>
      <c r="AD2" s="444"/>
      <c r="AE2" s="444"/>
      <c r="AF2" s="490" t="s">
        <v>8</v>
      </c>
      <c r="AG2" s="490"/>
      <c r="AH2" s="490"/>
      <c r="AI2" s="490"/>
      <c r="AJ2" s="490"/>
      <c r="AK2" s="490"/>
    </row>
    <row r="3" spans="1:37" ht="28.5" customHeight="1" x14ac:dyDescent="0.25">
      <c r="A3" s="542"/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109"/>
      <c r="U3" s="109"/>
      <c r="V3" s="110"/>
      <c r="W3" s="540" t="s">
        <v>99</v>
      </c>
      <c r="X3" s="540"/>
      <c r="Y3" s="540"/>
      <c r="Z3" s="445"/>
      <c r="AA3" s="445"/>
      <c r="AB3" s="445"/>
      <c r="AC3" s="445"/>
      <c r="AD3" s="445"/>
      <c r="AE3" s="445"/>
      <c r="AF3" s="541" t="s">
        <v>264</v>
      </c>
      <c r="AG3" s="541"/>
      <c r="AH3" s="541"/>
      <c r="AI3" s="541" t="s">
        <v>265</v>
      </c>
      <c r="AJ3" s="541"/>
      <c r="AK3" s="541"/>
    </row>
    <row r="4" spans="1:37" ht="16" customHeight="1" x14ac:dyDescent="0.25">
      <c r="A4" s="445"/>
      <c r="B4" s="197">
        <v>2017</v>
      </c>
      <c r="C4" s="197">
        <v>2018</v>
      </c>
      <c r="D4" s="197">
        <v>2019</v>
      </c>
      <c r="E4" s="197">
        <v>2017</v>
      </c>
      <c r="F4" s="197">
        <v>2018</v>
      </c>
      <c r="G4" s="197">
        <v>2019</v>
      </c>
      <c r="H4" s="197">
        <v>2017</v>
      </c>
      <c r="I4" s="197">
        <v>2018</v>
      </c>
      <c r="J4" s="197">
        <v>2019</v>
      </c>
      <c r="K4" s="197">
        <v>2017</v>
      </c>
      <c r="L4" s="197">
        <v>2018</v>
      </c>
      <c r="M4" s="197">
        <v>2019</v>
      </c>
      <c r="N4" s="197">
        <v>2017</v>
      </c>
      <c r="O4" s="197">
        <v>2018</v>
      </c>
      <c r="P4" s="197">
        <v>2019</v>
      </c>
      <c r="Q4" s="197">
        <v>2017</v>
      </c>
      <c r="R4" s="197">
        <v>2018</v>
      </c>
      <c r="S4" s="197">
        <v>2019</v>
      </c>
      <c r="T4" s="197">
        <v>2017</v>
      </c>
      <c r="U4" s="197">
        <v>2018</v>
      </c>
      <c r="V4" s="197">
        <v>2019</v>
      </c>
      <c r="W4" s="197">
        <v>2017</v>
      </c>
      <c r="X4" s="197">
        <v>2018</v>
      </c>
      <c r="Y4" s="197">
        <v>2019</v>
      </c>
      <c r="Z4" s="197">
        <v>2017</v>
      </c>
      <c r="AA4" s="197">
        <v>2018</v>
      </c>
      <c r="AB4" s="197">
        <v>2019</v>
      </c>
      <c r="AC4" s="197">
        <v>2017</v>
      </c>
      <c r="AD4" s="197">
        <v>2018</v>
      </c>
      <c r="AE4" s="197">
        <v>2019</v>
      </c>
      <c r="AF4" s="197">
        <v>2017</v>
      </c>
      <c r="AG4" s="197">
        <v>2018</v>
      </c>
      <c r="AH4" s="197">
        <v>2019</v>
      </c>
      <c r="AI4" s="197">
        <v>2017</v>
      </c>
      <c r="AJ4" s="197">
        <v>2018</v>
      </c>
      <c r="AK4" s="197">
        <v>2019</v>
      </c>
    </row>
    <row r="5" spans="1:37" ht="16" customHeight="1" x14ac:dyDescent="0.25">
      <c r="A5" s="68" t="s">
        <v>100</v>
      </c>
      <c r="B5" s="408">
        <v>-0.2</v>
      </c>
      <c r="C5" s="408">
        <v>9.8000000000000007</v>
      </c>
      <c r="D5" s="408">
        <v>0.8</v>
      </c>
      <c r="E5" s="408">
        <v>10.199999999999999</v>
      </c>
      <c r="F5" s="408">
        <v>4.7</v>
      </c>
      <c r="G5" s="408">
        <v>-1.4</v>
      </c>
      <c r="H5" s="408">
        <v>11.3</v>
      </c>
      <c r="I5" s="408">
        <v>9.1</v>
      </c>
      <c r="J5" s="408">
        <v>-2.6</v>
      </c>
      <c r="K5" s="408">
        <v>15.9</v>
      </c>
      <c r="L5" s="408">
        <v>4</v>
      </c>
      <c r="M5" s="408">
        <v>-3.8</v>
      </c>
      <c r="N5" s="408">
        <v>33.299999999999997</v>
      </c>
      <c r="O5" s="408">
        <v>5.0999999999999996</v>
      </c>
      <c r="P5" s="408">
        <v>3.9</v>
      </c>
      <c r="Q5" s="408">
        <v>20</v>
      </c>
      <c r="R5" s="408">
        <v>12.1</v>
      </c>
      <c r="S5" s="408">
        <v>5.2</v>
      </c>
      <c r="T5" s="408">
        <v>-1.6</v>
      </c>
      <c r="U5" s="408">
        <v>9.5</v>
      </c>
      <c r="V5" s="408">
        <v>3.2</v>
      </c>
      <c r="W5" s="74">
        <v>-4</v>
      </c>
      <c r="X5" s="74">
        <v>10.199999999999999</v>
      </c>
      <c r="Y5" s="74">
        <v>2.8</v>
      </c>
      <c r="Z5" s="408">
        <v>5.4</v>
      </c>
      <c r="AA5" s="408">
        <v>1.1000000000000001</v>
      </c>
      <c r="AB5" s="408">
        <v>-0.6</v>
      </c>
      <c r="AC5" s="408">
        <v>14.6</v>
      </c>
      <c r="AD5" s="408">
        <v>9.6</v>
      </c>
      <c r="AE5" s="408">
        <v>3.3</v>
      </c>
      <c r="AF5" s="411">
        <v>15.4</v>
      </c>
      <c r="AG5" s="411">
        <v>8.1</v>
      </c>
      <c r="AH5" s="411">
        <v>2.4</v>
      </c>
      <c r="AI5" s="116">
        <v>520171</v>
      </c>
      <c r="AJ5" s="116">
        <v>562073</v>
      </c>
      <c r="AK5" s="116">
        <v>575365</v>
      </c>
    </row>
    <row r="6" spans="1:37" ht="16" customHeight="1" x14ac:dyDescent="0.25">
      <c r="A6" s="68" t="s">
        <v>101</v>
      </c>
      <c r="B6" s="408">
        <v>-1</v>
      </c>
      <c r="C6" s="408">
        <v>6</v>
      </c>
      <c r="D6" s="408">
        <v>1</v>
      </c>
      <c r="E6" s="408">
        <v>9</v>
      </c>
      <c r="F6" s="408">
        <v>8.1999999999999993</v>
      </c>
      <c r="G6" s="408">
        <v>-3.3</v>
      </c>
      <c r="H6" s="408">
        <v>17.7</v>
      </c>
      <c r="I6" s="408">
        <v>1.7</v>
      </c>
      <c r="J6" s="408">
        <v>-5.9</v>
      </c>
      <c r="K6" s="408">
        <v>25.5</v>
      </c>
      <c r="L6" s="408">
        <v>8.6</v>
      </c>
      <c r="M6" s="408">
        <v>4.5999999999999996</v>
      </c>
      <c r="N6" s="408">
        <v>32.799999999999997</v>
      </c>
      <c r="O6" s="408">
        <v>14.5</v>
      </c>
      <c r="P6" s="408">
        <v>3.3</v>
      </c>
      <c r="Q6" s="408">
        <v>21.7</v>
      </c>
      <c r="R6" s="408">
        <v>6.4</v>
      </c>
      <c r="S6" s="408">
        <v>1</v>
      </c>
      <c r="T6" s="408">
        <v>-11.7</v>
      </c>
      <c r="U6" s="408">
        <v>10</v>
      </c>
      <c r="V6" s="408">
        <v>-1.4</v>
      </c>
      <c r="W6" s="74">
        <v>-17.8</v>
      </c>
      <c r="X6" s="74">
        <v>14</v>
      </c>
      <c r="Y6" s="74">
        <v>-1</v>
      </c>
      <c r="Z6" s="408">
        <v>4</v>
      </c>
      <c r="AA6" s="408">
        <v>1.3</v>
      </c>
      <c r="AB6" s="408">
        <v>0.4</v>
      </c>
      <c r="AC6" s="408">
        <v>10.199999999999999</v>
      </c>
      <c r="AD6" s="408">
        <v>8.1999999999999993</v>
      </c>
      <c r="AE6" s="408">
        <v>-1.5</v>
      </c>
      <c r="AF6" s="411">
        <v>17.399999999999999</v>
      </c>
      <c r="AG6" s="411">
        <v>3.6</v>
      </c>
      <c r="AH6" s="411">
        <v>19.7</v>
      </c>
      <c r="AI6" s="410">
        <v>30997</v>
      </c>
      <c r="AJ6" s="410">
        <v>32119</v>
      </c>
      <c r="AK6" s="410">
        <v>38446</v>
      </c>
    </row>
    <row r="7" spans="1:37" ht="16" customHeight="1" x14ac:dyDescent="0.25">
      <c r="A7" s="68" t="s">
        <v>102</v>
      </c>
      <c r="B7" s="408">
        <v>10.8</v>
      </c>
      <c r="C7" s="408">
        <v>15</v>
      </c>
      <c r="D7" s="408">
        <v>-1.4</v>
      </c>
      <c r="E7" s="408">
        <v>16.600000000000001</v>
      </c>
      <c r="F7" s="408">
        <v>7.4</v>
      </c>
      <c r="G7" s="408">
        <v>-6.9</v>
      </c>
      <c r="H7" s="408">
        <v>21.4</v>
      </c>
      <c r="I7" s="408">
        <v>19.399999999999999</v>
      </c>
      <c r="J7" s="408">
        <v>-6.6</v>
      </c>
      <c r="K7" s="408">
        <v>39.200000000000003</v>
      </c>
      <c r="L7" s="408">
        <v>-0.2</v>
      </c>
      <c r="M7" s="408">
        <v>-5</v>
      </c>
      <c r="N7" s="408">
        <v>91.5</v>
      </c>
      <c r="O7" s="408">
        <v>5.8</v>
      </c>
      <c r="P7" s="408">
        <v>2.7</v>
      </c>
      <c r="Q7" s="408">
        <v>18.2</v>
      </c>
      <c r="R7" s="408">
        <v>44.6</v>
      </c>
      <c r="S7" s="408">
        <v>-1.8</v>
      </c>
      <c r="T7" s="408">
        <v>3.4</v>
      </c>
      <c r="U7" s="408">
        <v>5.6</v>
      </c>
      <c r="V7" s="408">
        <v>1.8</v>
      </c>
      <c r="W7" s="74">
        <v>-1.7</v>
      </c>
      <c r="X7" s="74">
        <v>7.9</v>
      </c>
      <c r="Y7" s="74">
        <v>5.4</v>
      </c>
      <c r="Z7" s="408">
        <v>10.1</v>
      </c>
      <c r="AA7" s="408">
        <v>-7.4</v>
      </c>
      <c r="AB7" s="408">
        <v>0</v>
      </c>
      <c r="AC7" s="408">
        <v>24.8</v>
      </c>
      <c r="AD7" s="408">
        <v>7</v>
      </c>
      <c r="AE7" s="408">
        <v>2.7</v>
      </c>
      <c r="AF7" s="411">
        <v>11</v>
      </c>
      <c r="AG7" s="411">
        <v>8.5</v>
      </c>
      <c r="AH7" s="411">
        <v>2.7</v>
      </c>
      <c r="AI7" s="410">
        <v>1553555</v>
      </c>
      <c r="AJ7" s="410">
        <v>1685213</v>
      </c>
      <c r="AK7" s="410">
        <v>1730799</v>
      </c>
    </row>
    <row r="8" spans="1:37" s="42" customFormat="1" ht="16" customHeight="1" x14ac:dyDescent="0.25">
      <c r="A8" s="108" t="s">
        <v>103</v>
      </c>
      <c r="B8" s="74">
        <v>6.2</v>
      </c>
      <c r="C8" s="74">
        <v>7.1</v>
      </c>
      <c r="D8" s="74">
        <v>4</v>
      </c>
      <c r="E8" s="74">
        <v>6.8</v>
      </c>
      <c r="F8" s="74">
        <v>10.6</v>
      </c>
      <c r="G8" s="74">
        <v>-1.1000000000000001</v>
      </c>
      <c r="H8" s="74">
        <v>10.199999999999999</v>
      </c>
      <c r="I8" s="74">
        <v>12.3</v>
      </c>
      <c r="J8" s="74">
        <v>0.8</v>
      </c>
      <c r="K8" s="74">
        <v>11.4</v>
      </c>
      <c r="L8" s="74">
        <v>7.5</v>
      </c>
      <c r="M8" s="74">
        <v>3.9</v>
      </c>
      <c r="N8" s="74">
        <v>12.1</v>
      </c>
      <c r="O8" s="74">
        <v>-0.4</v>
      </c>
      <c r="P8" s="74">
        <v>2.4</v>
      </c>
      <c r="Q8" s="74">
        <v>20.5</v>
      </c>
      <c r="R8" s="74">
        <v>10.1</v>
      </c>
      <c r="S8" s="74">
        <v>-2.5</v>
      </c>
      <c r="T8" s="74">
        <v>-0.7</v>
      </c>
      <c r="U8" s="74">
        <v>3.1</v>
      </c>
      <c r="V8" s="74">
        <v>-0.2</v>
      </c>
      <c r="W8" s="74">
        <v>-1.2</v>
      </c>
      <c r="X8" s="74">
        <v>8.5</v>
      </c>
      <c r="Y8" s="74">
        <v>8.5</v>
      </c>
      <c r="Z8" s="408">
        <v>3.1</v>
      </c>
      <c r="AA8" s="408">
        <v>0.9</v>
      </c>
      <c r="AB8" s="408">
        <v>-1.2</v>
      </c>
      <c r="AC8" s="408">
        <v>2.7</v>
      </c>
      <c r="AD8" s="408">
        <v>19</v>
      </c>
      <c r="AE8" s="408">
        <v>8</v>
      </c>
      <c r="AF8" s="111">
        <v>11.6</v>
      </c>
      <c r="AG8" s="111">
        <v>8.1</v>
      </c>
      <c r="AH8" s="111">
        <v>2.8</v>
      </c>
      <c r="AI8" s="117">
        <v>169681</v>
      </c>
      <c r="AJ8" s="117">
        <v>183465</v>
      </c>
      <c r="AK8" s="117">
        <v>188511</v>
      </c>
    </row>
    <row r="9" spans="1:37" s="42" customFormat="1" ht="16" customHeight="1" x14ac:dyDescent="0.25">
      <c r="A9" s="108" t="s">
        <v>104</v>
      </c>
      <c r="B9" s="74">
        <v>8.1</v>
      </c>
      <c r="C9" s="74">
        <v>12.7</v>
      </c>
      <c r="D9" s="74">
        <v>2.8</v>
      </c>
      <c r="E9" s="74">
        <v>12.8</v>
      </c>
      <c r="F9" s="74">
        <v>10.5</v>
      </c>
      <c r="G9" s="74">
        <v>-4.5</v>
      </c>
      <c r="H9" s="74">
        <v>7.8</v>
      </c>
      <c r="I9" s="74">
        <v>10.4</v>
      </c>
      <c r="J9" s="74">
        <v>-2</v>
      </c>
      <c r="K9" s="74">
        <v>21.9</v>
      </c>
      <c r="L9" s="74">
        <v>5.8</v>
      </c>
      <c r="M9" s="74">
        <v>2.2999999999999998</v>
      </c>
      <c r="N9" s="74">
        <v>57.6</v>
      </c>
      <c r="O9" s="74">
        <v>7.9</v>
      </c>
      <c r="P9" s="74">
        <v>3.6</v>
      </c>
      <c r="Q9" s="74">
        <v>17.600000000000001</v>
      </c>
      <c r="R9" s="74">
        <v>3.8</v>
      </c>
      <c r="S9" s="74">
        <v>0.5</v>
      </c>
      <c r="T9" s="74">
        <v>-1.9</v>
      </c>
      <c r="U9" s="74">
        <v>13.4</v>
      </c>
      <c r="V9" s="74">
        <v>7.1</v>
      </c>
      <c r="W9" s="74">
        <v>-5.3</v>
      </c>
      <c r="X9" s="74">
        <v>12.2</v>
      </c>
      <c r="Y9" s="74">
        <v>6</v>
      </c>
      <c r="Z9" s="408">
        <v>4.0999999999999996</v>
      </c>
      <c r="AA9" s="408">
        <v>-1.3</v>
      </c>
      <c r="AB9" s="408">
        <v>0.9</v>
      </c>
      <c r="AC9" s="408">
        <v>18.100000000000001</v>
      </c>
      <c r="AD9" s="408">
        <v>6.4</v>
      </c>
      <c r="AE9" s="408">
        <v>6.7</v>
      </c>
      <c r="AF9" s="111">
        <v>4.7</v>
      </c>
      <c r="AG9" s="111">
        <v>14.8</v>
      </c>
      <c r="AH9" s="111">
        <v>2.9</v>
      </c>
      <c r="AI9" s="117">
        <v>131898</v>
      </c>
      <c r="AJ9" s="117">
        <v>151367</v>
      </c>
      <c r="AK9" s="117">
        <v>155763</v>
      </c>
    </row>
    <row r="10" spans="1:37" ht="16" customHeight="1" x14ac:dyDescent="0.25">
      <c r="A10" s="68" t="s">
        <v>105</v>
      </c>
      <c r="B10" s="408">
        <v>15.7</v>
      </c>
      <c r="C10" s="408">
        <v>3.8</v>
      </c>
      <c r="D10" s="408">
        <v>11</v>
      </c>
      <c r="E10" s="408">
        <v>21.1</v>
      </c>
      <c r="F10" s="408">
        <v>8.3000000000000007</v>
      </c>
      <c r="G10" s="408">
        <v>14.9</v>
      </c>
      <c r="H10" s="408">
        <v>1.4</v>
      </c>
      <c r="I10" s="408">
        <v>0.3</v>
      </c>
      <c r="J10" s="408">
        <v>2.6</v>
      </c>
      <c r="K10" s="408">
        <v>27.9</v>
      </c>
      <c r="L10" s="408">
        <v>4.0999999999999996</v>
      </c>
      <c r="M10" s="408">
        <v>2.5</v>
      </c>
      <c r="N10" s="408">
        <v>29.1</v>
      </c>
      <c r="O10" s="408">
        <v>6.2</v>
      </c>
      <c r="P10" s="408">
        <v>7.1</v>
      </c>
      <c r="Q10" s="408">
        <v>17.8</v>
      </c>
      <c r="R10" s="408">
        <v>1.1000000000000001</v>
      </c>
      <c r="S10" s="408">
        <v>28.5</v>
      </c>
      <c r="T10" s="408">
        <v>12.4</v>
      </c>
      <c r="U10" s="408">
        <v>-3.8</v>
      </c>
      <c r="V10" s="408">
        <v>-1.6</v>
      </c>
      <c r="W10" s="74">
        <v>7</v>
      </c>
      <c r="X10" s="74">
        <v>0.3</v>
      </c>
      <c r="Y10" s="74">
        <v>-1.9</v>
      </c>
      <c r="Z10" s="408">
        <v>2.2999999999999998</v>
      </c>
      <c r="AA10" s="408">
        <v>-5</v>
      </c>
      <c r="AB10" s="408">
        <v>17.5</v>
      </c>
      <c r="AC10" s="408">
        <v>-1.1000000000000001</v>
      </c>
      <c r="AD10" s="408">
        <v>7.5</v>
      </c>
      <c r="AE10" s="408">
        <v>103.1</v>
      </c>
      <c r="AF10" s="411">
        <v>18.899999999999999</v>
      </c>
      <c r="AG10" s="411">
        <v>6.9</v>
      </c>
      <c r="AH10" s="411">
        <v>0.6</v>
      </c>
      <c r="AI10" s="410">
        <v>752827</v>
      </c>
      <c r="AJ10" s="410">
        <v>804513</v>
      </c>
      <c r="AK10" s="410">
        <v>809052</v>
      </c>
    </row>
    <row r="11" spans="1:37" ht="16" customHeight="1" x14ac:dyDescent="0.25">
      <c r="A11" s="68" t="s">
        <v>106</v>
      </c>
      <c r="B11" s="408">
        <v>3.8</v>
      </c>
      <c r="C11" s="408">
        <v>9.5</v>
      </c>
      <c r="D11" s="408">
        <v>4.8</v>
      </c>
      <c r="E11" s="408">
        <v>20.8</v>
      </c>
      <c r="F11" s="408">
        <v>11.9</v>
      </c>
      <c r="G11" s="408">
        <v>-5.9</v>
      </c>
      <c r="H11" s="408">
        <v>9.1999999999999993</v>
      </c>
      <c r="I11" s="408">
        <v>7.2</v>
      </c>
      <c r="J11" s="408">
        <v>1.6</v>
      </c>
      <c r="K11" s="408">
        <v>14.6</v>
      </c>
      <c r="L11" s="408">
        <v>8.3000000000000007</v>
      </c>
      <c r="M11" s="408">
        <v>0.3</v>
      </c>
      <c r="N11" s="408">
        <v>31.2</v>
      </c>
      <c r="O11" s="408">
        <v>6.4</v>
      </c>
      <c r="P11" s="408">
        <v>7</v>
      </c>
      <c r="Q11" s="408">
        <v>7.5</v>
      </c>
      <c r="R11" s="408">
        <v>9.1</v>
      </c>
      <c r="S11" s="408">
        <v>3.5</v>
      </c>
      <c r="T11" s="408">
        <v>0.6</v>
      </c>
      <c r="U11" s="408">
        <v>8.5</v>
      </c>
      <c r="V11" s="408">
        <v>3.7</v>
      </c>
      <c r="W11" s="74">
        <v>-2.2000000000000002</v>
      </c>
      <c r="X11" s="74">
        <v>8.8000000000000007</v>
      </c>
      <c r="Y11" s="74">
        <v>3</v>
      </c>
      <c r="Z11" s="408">
        <v>2.2000000000000002</v>
      </c>
      <c r="AA11" s="408">
        <v>4.5999999999999996</v>
      </c>
      <c r="AB11" s="408">
        <v>1.9</v>
      </c>
      <c r="AC11" s="408">
        <v>4</v>
      </c>
      <c r="AD11" s="408">
        <v>8.8000000000000007</v>
      </c>
      <c r="AE11" s="408">
        <v>3.4</v>
      </c>
      <c r="AF11" s="411">
        <v>23.6</v>
      </c>
      <c r="AG11" s="411">
        <v>7.8</v>
      </c>
      <c r="AH11" s="411">
        <v>2.8</v>
      </c>
      <c r="AI11" s="410">
        <v>170064</v>
      </c>
      <c r="AJ11" s="410">
        <v>183332</v>
      </c>
      <c r="AK11" s="410">
        <v>188448</v>
      </c>
    </row>
    <row r="12" spans="1:37" ht="16" customHeight="1" x14ac:dyDescent="0.25">
      <c r="A12" s="68" t="s">
        <v>107</v>
      </c>
      <c r="B12" s="408">
        <v>-5.6</v>
      </c>
      <c r="C12" s="408">
        <v>15.5</v>
      </c>
      <c r="D12" s="408">
        <v>12.3</v>
      </c>
      <c r="E12" s="408">
        <v>17.399999999999999</v>
      </c>
      <c r="F12" s="408">
        <v>7.5</v>
      </c>
      <c r="G12" s="408">
        <v>-6</v>
      </c>
      <c r="H12" s="408">
        <v>26.1</v>
      </c>
      <c r="I12" s="408">
        <v>17.5</v>
      </c>
      <c r="J12" s="408">
        <v>-3.1</v>
      </c>
      <c r="K12" s="408">
        <v>18.3</v>
      </c>
      <c r="L12" s="408">
        <v>6.5</v>
      </c>
      <c r="M12" s="408">
        <v>0.3</v>
      </c>
      <c r="N12" s="408">
        <v>18.2</v>
      </c>
      <c r="O12" s="408">
        <v>5.7</v>
      </c>
      <c r="P12" s="408">
        <v>3.9</v>
      </c>
      <c r="Q12" s="408">
        <v>18.5</v>
      </c>
      <c r="R12" s="408">
        <v>12.2</v>
      </c>
      <c r="S12" s="408">
        <v>-4.7</v>
      </c>
      <c r="T12" s="408">
        <v>9.6</v>
      </c>
      <c r="U12" s="408">
        <v>2.4</v>
      </c>
      <c r="V12" s="408">
        <v>-7</v>
      </c>
      <c r="W12" s="74">
        <v>6.3</v>
      </c>
      <c r="X12" s="74">
        <v>6.7</v>
      </c>
      <c r="Y12" s="74">
        <v>-4.0999999999999996</v>
      </c>
      <c r="Z12" s="408">
        <v>7</v>
      </c>
      <c r="AA12" s="408">
        <v>5.9</v>
      </c>
      <c r="AB12" s="408">
        <v>4.0999999999999996</v>
      </c>
      <c r="AC12" s="408">
        <v>24.4</v>
      </c>
      <c r="AD12" s="408">
        <v>-2.7</v>
      </c>
      <c r="AE12" s="408">
        <v>-1.7</v>
      </c>
      <c r="AF12" s="411">
        <v>20.399999999999999</v>
      </c>
      <c r="AG12" s="411">
        <v>5.9</v>
      </c>
      <c r="AH12" s="411">
        <v>4</v>
      </c>
      <c r="AI12" s="410">
        <v>226305</v>
      </c>
      <c r="AJ12" s="410">
        <v>239610</v>
      </c>
      <c r="AK12" s="410">
        <v>249177</v>
      </c>
    </row>
    <row r="13" spans="1:37" ht="16" customHeight="1" x14ac:dyDescent="0.25">
      <c r="A13" s="68" t="s">
        <v>108</v>
      </c>
      <c r="B13" s="408">
        <v>-35.1</v>
      </c>
      <c r="C13" s="408">
        <v>70.599999999999994</v>
      </c>
      <c r="D13" s="408">
        <v>8.9</v>
      </c>
      <c r="E13" s="408">
        <v>19.100000000000001</v>
      </c>
      <c r="F13" s="408">
        <v>14.8</v>
      </c>
      <c r="G13" s="408">
        <v>-5.9</v>
      </c>
      <c r="H13" s="408">
        <v>13.7</v>
      </c>
      <c r="I13" s="408">
        <v>16.100000000000001</v>
      </c>
      <c r="J13" s="408">
        <v>-2.2999999999999998</v>
      </c>
      <c r="K13" s="408">
        <v>22.2</v>
      </c>
      <c r="L13" s="408">
        <v>6.9</v>
      </c>
      <c r="M13" s="408">
        <v>1.2</v>
      </c>
      <c r="N13" s="408">
        <v>23</v>
      </c>
      <c r="O13" s="408">
        <v>8.1</v>
      </c>
      <c r="P13" s="408">
        <v>3.1</v>
      </c>
      <c r="Q13" s="408">
        <v>14.2</v>
      </c>
      <c r="R13" s="408">
        <v>8.4</v>
      </c>
      <c r="S13" s="408">
        <v>7.5</v>
      </c>
      <c r="T13" s="408">
        <v>1.9</v>
      </c>
      <c r="U13" s="408">
        <v>-0.8</v>
      </c>
      <c r="V13" s="408">
        <v>-1</v>
      </c>
      <c r="W13" s="74">
        <v>-1.1000000000000001</v>
      </c>
      <c r="X13" s="74">
        <v>1.4</v>
      </c>
      <c r="Y13" s="74">
        <v>-6.4</v>
      </c>
      <c r="Z13" s="408">
        <v>6.2</v>
      </c>
      <c r="AA13" s="408">
        <v>2</v>
      </c>
      <c r="AB13" s="408">
        <v>0.7</v>
      </c>
      <c r="AC13" s="408">
        <v>11.7</v>
      </c>
      <c r="AD13" s="408">
        <v>11.5</v>
      </c>
      <c r="AE13" s="408">
        <v>1.2</v>
      </c>
      <c r="AF13" s="411">
        <v>20.5</v>
      </c>
      <c r="AG13" s="411">
        <v>6.5</v>
      </c>
      <c r="AH13" s="411">
        <v>1.3</v>
      </c>
      <c r="AI13" s="410">
        <v>880905</v>
      </c>
      <c r="AJ13" s="410">
        <v>937891</v>
      </c>
      <c r="AK13" s="410">
        <v>949965</v>
      </c>
    </row>
    <row r="14" spans="1:37" ht="16" customHeight="1" x14ac:dyDescent="0.25">
      <c r="A14" s="68" t="s">
        <v>109</v>
      </c>
      <c r="B14" s="408">
        <v>23</v>
      </c>
      <c r="C14" s="408">
        <v>11.1</v>
      </c>
      <c r="D14" s="408">
        <v>-2.9</v>
      </c>
      <c r="E14" s="408">
        <v>13.8</v>
      </c>
      <c r="F14" s="408">
        <v>9.9</v>
      </c>
      <c r="G14" s="408">
        <v>-5.9</v>
      </c>
      <c r="H14" s="408">
        <v>9.4</v>
      </c>
      <c r="I14" s="408">
        <v>21.8</v>
      </c>
      <c r="J14" s="408">
        <v>0.5</v>
      </c>
      <c r="K14" s="408">
        <v>20.9</v>
      </c>
      <c r="L14" s="408">
        <v>5.6</v>
      </c>
      <c r="M14" s="408">
        <v>-2.2000000000000002</v>
      </c>
      <c r="N14" s="408">
        <v>38.700000000000003</v>
      </c>
      <c r="O14" s="408">
        <v>2.2000000000000002</v>
      </c>
      <c r="P14" s="408">
        <v>1.4</v>
      </c>
      <c r="Q14" s="408">
        <v>20.9</v>
      </c>
      <c r="R14" s="408">
        <v>10.3</v>
      </c>
      <c r="S14" s="408">
        <v>1.4</v>
      </c>
      <c r="T14" s="408">
        <v>-0.9</v>
      </c>
      <c r="U14" s="408">
        <v>3.3</v>
      </c>
      <c r="V14" s="408">
        <v>8</v>
      </c>
      <c r="W14" s="74">
        <v>-3.5</v>
      </c>
      <c r="X14" s="74">
        <v>1.4</v>
      </c>
      <c r="Y14" s="74">
        <v>9.6999999999999993</v>
      </c>
      <c r="Z14" s="408">
        <v>6.4</v>
      </c>
      <c r="AA14" s="408">
        <v>4.5</v>
      </c>
      <c r="AB14" s="408">
        <v>9.1</v>
      </c>
      <c r="AC14" s="408">
        <v>22.5</v>
      </c>
      <c r="AD14" s="408">
        <v>3.6</v>
      </c>
      <c r="AE14" s="408">
        <v>-0.1</v>
      </c>
      <c r="AF14" s="411">
        <v>13.4</v>
      </c>
      <c r="AG14" s="411">
        <v>7.3</v>
      </c>
      <c r="AH14" s="411">
        <v>1.8</v>
      </c>
      <c r="AI14" s="410">
        <v>650920</v>
      </c>
      <c r="AJ14" s="410">
        <v>698706</v>
      </c>
      <c r="AK14" s="410">
        <v>711540</v>
      </c>
    </row>
    <row r="15" spans="1:37" ht="16" customHeight="1" x14ac:dyDescent="0.25">
      <c r="A15" s="68" t="s">
        <v>110</v>
      </c>
      <c r="B15" s="408">
        <v>23.1</v>
      </c>
      <c r="C15" s="408">
        <v>3.7</v>
      </c>
      <c r="D15" s="408">
        <v>-0.8</v>
      </c>
      <c r="E15" s="408">
        <v>15</v>
      </c>
      <c r="F15" s="408">
        <v>13.6</v>
      </c>
      <c r="G15" s="408">
        <v>-2.2999999999999998</v>
      </c>
      <c r="H15" s="408">
        <v>11.6</v>
      </c>
      <c r="I15" s="408">
        <v>12.7</v>
      </c>
      <c r="J15" s="408">
        <v>7.3</v>
      </c>
      <c r="K15" s="408">
        <v>28.6</v>
      </c>
      <c r="L15" s="408">
        <v>2.2999999999999998</v>
      </c>
      <c r="M15" s="408">
        <v>-0.4</v>
      </c>
      <c r="N15" s="408">
        <v>67.3</v>
      </c>
      <c r="O15" s="408">
        <v>8.1</v>
      </c>
      <c r="P15" s="408">
        <v>5.9</v>
      </c>
      <c r="Q15" s="408">
        <v>15.7</v>
      </c>
      <c r="R15" s="408">
        <v>6.1</v>
      </c>
      <c r="S15" s="408">
        <v>1.7</v>
      </c>
      <c r="T15" s="408">
        <v>1.7</v>
      </c>
      <c r="U15" s="408">
        <v>3.7</v>
      </c>
      <c r="V15" s="408">
        <v>0.7</v>
      </c>
      <c r="W15" s="74">
        <v>-2.2999999999999998</v>
      </c>
      <c r="X15" s="74">
        <v>6.9</v>
      </c>
      <c r="Y15" s="74">
        <v>4.2</v>
      </c>
      <c r="Z15" s="408">
        <v>36.6</v>
      </c>
      <c r="AA15" s="408">
        <v>5.8</v>
      </c>
      <c r="AB15" s="408">
        <v>10.4</v>
      </c>
      <c r="AC15" s="408">
        <v>31.3</v>
      </c>
      <c r="AD15" s="408">
        <v>18.100000000000001</v>
      </c>
      <c r="AE15" s="408">
        <v>7.8</v>
      </c>
      <c r="AF15" s="411">
        <v>10.4</v>
      </c>
      <c r="AG15" s="411">
        <v>8.6999999999999993</v>
      </c>
      <c r="AH15" s="411">
        <v>0.4</v>
      </c>
      <c r="AI15" s="410">
        <v>134263</v>
      </c>
      <c r="AJ15" s="410">
        <v>145946</v>
      </c>
      <c r="AK15" s="410">
        <v>146551</v>
      </c>
    </row>
    <row r="16" spans="1:37" ht="16" customHeight="1" x14ac:dyDescent="0.25">
      <c r="A16" s="68" t="s">
        <v>111</v>
      </c>
      <c r="B16" s="408">
        <v>11.6</v>
      </c>
      <c r="C16" s="408">
        <v>8.4</v>
      </c>
      <c r="D16" s="408">
        <v>-1.8</v>
      </c>
      <c r="E16" s="408">
        <v>8.8000000000000007</v>
      </c>
      <c r="F16" s="408">
        <v>7.8</v>
      </c>
      <c r="G16" s="408">
        <v>13.4</v>
      </c>
      <c r="H16" s="408">
        <v>-0.4</v>
      </c>
      <c r="I16" s="408">
        <v>11.6</v>
      </c>
      <c r="J16" s="408">
        <v>11.7</v>
      </c>
      <c r="K16" s="408">
        <v>22.3</v>
      </c>
      <c r="L16" s="408">
        <v>0</v>
      </c>
      <c r="M16" s="408">
        <v>1.9</v>
      </c>
      <c r="N16" s="408">
        <v>49.3</v>
      </c>
      <c r="O16" s="408">
        <v>5.5</v>
      </c>
      <c r="P16" s="408">
        <v>2.4</v>
      </c>
      <c r="Q16" s="408">
        <v>14.5</v>
      </c>
      <c r="R16" s="408">
        <v>6.9</v>
      </c>
      <c r="S16" s="408">
        <v>1.6</v>
      </c>
      <c r="T16" s="408">
        <v>0</v>
      </c>
      <c r="U16" s="408">
        <v>7.4</v>
      </c>
      <c r="V16" s="408">
        <v>6.1</v>
      </c>
      <c r="W16" s="74">
        <v>-4.5999999999999996</v>
      </c>
      <c r="X16" s="74">
        <v>6.4</v>
      </c>
      <c r="Y16" s="74">
        <v>6.9</v>
      </c>
      <c r="Z16" s="408">
        <v>10.4</v>
      </c>
      <c r="AA16" s="408">
        <v>4.5999999999999996</v>
      </c>
      <c r="AB16" s="408">
        <v>6.3</v>
      </c>
      <c r="AC16" s="408">
        <v>29</v>
      </c>
      <c r="AD16" s="408">
        <v>4.0999999999999996</v>
      </c>
      <c r="AE16" s="408">
        <v>2.7</v>
      </c>
      <c r="AF16" s="411">
        <v>29.3</v>
      </c>
      <c r="AG16" s="411">
        <v>9.9</v>
      </c>
      <c r="AH16" s="411">
        <v>-0.8</v>
      </c>
      <c r="AI16" s="410">
        <v>250647</v>
      </c>
      <c r="AJ16" s="410">
        <v>275446</v>
      </c>
      <c r="AK16" s="410">
        <v>273333</v>
      </c>
    </row>
    <row r="17" spans="1:37" ht="16" customHeight="1" x14ac:dyDescent="0.25">
      <c r="A17" s="68" t="s">
        <v>112</v>
      </c>
      <c r="B17" s="408">
        <v>10.8</v>
      </c>
      <c r="C17" s="408">
        <v>4.7</v>
      </c>
      <c r="D17" s="408">
        <v>-1.7</v>
      </c>
      <c r="E17" s="408">
        <v>15.7</v>
      </c>
      <c r="F17" s="408">
        <v>6.4</v>
      </c>
      <c r="G17" s="408">
        <v>-6.1</v>
      </c>
      <c r="H17" s="408">
        <v>13.1</v>
      </c>
      <c r="I17" s="408">
        <v>14</v>
      </c>
      <c r="J17" s="408">
        <v>1.8</v>
      </c>
      <c r="K17" s="408">
        <v>27.3</v>
      </c>
      <c r="L17" s="408">
        <v>2.1</v>
      </c>
      <c r="M17" s="408">
        <v>-1</v>
      </c>
      <c r="N17" s="408">
        <v>53.8</v>
      </c>
      <c r="O17" s="408">
        <v>5.6</v>
      </c>
      <c r="P17" s="408">
        <v>2.6</v>
      </c>
      <c r="Q17" s="408">
        <v>20.399999999999999</v>
      </c>
      <c r="R17" s="408">
        <v>9.6</v>
      </c>
      <c r="S17" s="408">
        <v>2.1</v>
      </c>
      <c r="T17" s="408">
        <v>1.9</v>
      </c>
      <c r="U17" s="408">
        <v>9.4</v>
      </c>
      <c r="V17" s="408">
        <v>4.5</v>
      </c>
      <c r="W17" s="74">
        <v>0</v>
      </c>
      <c r="X17" s="74">
        <v>9.8000000000000007</v>
      </c>
      <c r="Y17" s="74">
        <v>4.4000000000000004</v>
      </c>
      <c r="Z17" s="408">
        <v>3</v>
      </c>
      <c r="AA17" s="408">
        <v>1.2</v>
      </c>
      <c r="AB17" s="408">
        <v>3.2</v>
      </c>
      <c r="AC17" s="408">
        <v>32</v>
      </c>
      <c r="AD17" s="408">
        <v>5.0999999999999996</v>
      </c>
      <c r="AE17" s="408">
        <v>7.2</v>
      </c>
      <c r="AF17" s="411">
        <v>7.2</v>
      </c>
      <c r="AG17" s="411">
        <v>9.3000000000000007</v>
      </c>
      <c r="AH17" s="411">
        <v>2.8</v>
      </c>
      <c r="AI17" s="410">
        <v>1486562</v>
      </c>
      <c r="AJ17" s="410">
        <v>1624942</v>
      </c>
      <c r="AK17" s="410">
        <v>1669891</v>
      </c>
    </row>
    <row r="18" spans="1:37" ht="16" customHeight="1" x14ac:dyDescent="0.25">
      <c r="A18" s="68" t="s">
        <v>113</v>
      </c>
      <c r="B18" s="408">
        <v>22.8</v>
      </c>
      <c r="C18" s="408">
        <v>2.6</v>
      </c>
      <c r="D18" s="408">
        <v>-0.1</v>
      </c>
      <c r="E18" s="408">
        <v>12.3</v>
      </c>
      <c r="F18" s="408">
        <v>9.1</v>
      </c>
      <c r="G18" s="408">
        <v>-6.9</v>
      </c>
      <c r="H18" s="408">
        <v>10.4</v>
      </c>
      <c r="I18" s="408">
        <v>3.4</v>
      </c>
      <c r="J18" s="408">
        <v>-4.9000000000000004</v>
      </c>
      <c r="K18" s="408">
        <v>24.7</v>
      </c>
      <c r="L18" s="408">
        <v>0.1</v>
      </c>
      <c r="M18" s="408">
        <v>-6.3</v>
      </c>
      <c r="N18" s="408">
        <v>62.8</v>
      </c>
      <c r="O18" s="408">
        <v>6.6</v>
      </c>
      <c r="P18" s="408">
        <v>2.4</v>
      </c>
      <c r="Q18" s="408">
        <v>17.600000000000001</v>
      </c>
      <c r="R18" s="408">
        <v>-1.2</v>
      </c>
      <c r="S18" s="408">
        <v>-8.9</v>
      </c>
      <c r="T18" s="408">
        <v>0.8</v>
      </c>
      <c r="U18" s="408">
        <v>10.199999999999999</v>
      </c>
      <c r="V18" s="408">
        <v>0.5</v>
      </c>
      <c r="W18" s="74">
        <v>-1.3</v>
      </c>
      <c r="X18" s="74">
        <v>9.1999999999999993</v>
      </c>
      <c r="Y18" s="74">
        <v>3.2</v>
      </c>
      <c r="Z18" s="408">
        <v>9.8000000000000007</v>
      </c>
      <c r="AA18" s="408">
        <v>-6.8</v>
      </c>
      <c r="AB18" s="408">
        <v>-1.4</v>
      </c>
      <c r="AC18" s="408">
        <v>26.6</v>
      </c>
      <c r="AD18" s="408">
        <v>12.2</v>
      </c>
      <c r="AE18" s="408">
        <v>7.8</v>
      </c>
      <c r="AF18" s="411">
        <v>23.1</v>
      </c>
      <c r="AG18" s="411">
        <v>4.7</v>
      </c>
      <c r="AH18" s="411">
        <v>-1.8</v>
      </c>
      <c r="AI18" s="410">
        <v>239434</v>
      </c>
      <c r="AJ18" s="410">
        <v>250705</v>
      </c>
      <c r="AK18" s="410">
        <v>246295</v>
      </c>
    </row>
    <row r="19" spans="1:37" ht="16" customHeight="1" x14ac:dyDescent="0.25">
      <c r="A19" s="68" t="s">
        <v>114</v>
      </c>
      <c r="B19" s="408">
        <v>-0.9</v>
      </c>
      <c r="C19" s="408">
        <v>-2.7</v>
      </c>
      <c r="D19" s="408">
        <v>-2.7</v>
      </c>
      <c r="E19" s="408">
        <v>22.2</v>
      </c>
      <c r="F19" s="408">
        <v>9.1999999999999993</v>
      </c>
      <c r="G19" s="408">
        <v>-11.3</v>
      </c>
      <c r="H19" s="408">
        <v>1.6</v>
      </c>
      <c r="I19" s="408">
        <v>0.2</v>
      </c>
      <c r="J19" s="408">
        <v>4.4000000000000004</v>
      </c>
      <c r="K19" s="408">
        <v>21.8</v>
      </c>
      <c r="L19" s="408">
        <v>-1.7</v>
      </c>
      <c r="M19" s="408">
        <v>0.3</v>
      </c>
      <c r="N19" s="408">
        <v>142.9</v>
      </c>
      <c r="O19" s="408">
        <v>17.7</v>
      </c>
      <c r="P19" s="408">
        <v>4.4000000000000004</v>
      </c>
      <c r="Q19" s="408">
        <v>27.4</v>
      </c>
      <c r="R19" s="408">
        <v>2.5</v>
      </c>
      <c r="S19" s="408">
        <v>4.2</v>
      </c>
      <c r="T19" s="408">
        <v>-3.3</v>
      </c>
      <c r="U19" s="408">
        <v>7.4</v>
      </c>
      <c r="V19" s="408">
        <v>11.8</v>
      </c>
      <c r="W19" s="74">
        <v>-12</v>
      </c>
      <c r="X19" s="74">
        <v>13.1</v>
      </c>
      <c r="Y19" s="74">
        <v>11.7</v>
      </c>
      <c r="Z19" s="408">
        <v>41.2</v>
      </c>
      <c r="AA19" s="408">
        <v>-23.6</v>
      </c>
      <c r="AB19" s="408">
        <v>17.2</v>
      </c>
      <c r="AC19" s="408">
        <v>21</v>
      </c>
      <c r="AD19" s="408">
        <v>16.8</v>
      </c>
      <c r="AE19" s="408">
        <v>-5.2</v>
      </c>
      <c r="AF19" s="411">
        <v>20.9</v>
      </c>
      <c r="AG19" s="411">
        <v>5</v>
      </c>
      <c r="AH19" s="411">
        <v>2</v>
      </c>
      <c r="AI19" s="410">
        <v>45127</v>
      </c>
      <c r="AJ19" s="410">
        <v>47366</v>
      </c>
      <c r="AK19" s="410">
        <v>48296</v>
      </c>
    </row>
    <row r="20" spans="1:37" ht="16" customHeight="1" x14ac:dyDescent="0.25">
      <c r="A20" s="68" t="s">
        <v>115</v>
      </c>
      <c r="B20" s="408">
        <v>3.8</v>
      </c>
      <c r="C20" s="408">
        <v>0.9</v>
      </c>
      <c r="D20" s="408">
        <v>-1.8</v>
      </c>
      <c r="E20" s="408">
        <v>8.8000000000000007</v>
      </c>
      <c r="F20" s="408">
        <v>6.5</v>
      </c>
      <c r="G20" s="408">
        <v>1.1000000000000001</v>
      </c>
      <c r="H20" s="408">
        <v>9.4</v>
      </c>
      <c r="I20" s="408">
        <v>4.2</v>
      </c>
      <c r="J20" s="408">
        <v>2.6</v>
      </c>
      <c r="K20" s="408">
        <v>11</v>
      </c>
      <c r="L20" s="408">
        <v>7.6</v>
      </c>
      <c r="M20" s="408">
        <v>3.3</v>
      </c>
      <c r="N20" s="408">
        <v>26.3</v>
      </c>
      <c r="O20" s="408">
        <v>10.3</v>
      </c>
      <c r="P20" s="408">
        <v>7.4</v>
      </c>
      <c r="Q20" s="408">
        <v>15.7</v>
      </c>
      <c r="R20" s="408">
        <v>10.1</v>
      </c>
      <c r="S20" s="408">
        <v>3</v>
      </c>
      <c r="T20" s="408">
        <v>0.6</v>
      </c>
      <c r="U20" s="408">
        <v>7.3</v>
      </c>
      <c r="V20" s="408">
        <v>7.9</v>
      </c>
      <c r="W20" s="74">
        <v>-2.4</v>
      </c>
      <c r="X20" s="74">
        <v>6.3</v>
      </c>
      <c r="Y20" s="74">
        <v>8.9</v>
      </c>
      <c r="Z20" s="408">
        <v>9.8000000000000007</v>
      </c>
      <c r="AA20" s="408">
        <v>-11.9</v>
      </c>
      <c r="AB20" s="408">
        <v>1.1000000000000001</v>
      </c>
      <c r="AC20" s="408">
        <v>8.1</v>
      </c>
      <c r="AD20" s="408">
        <v>18.600000000000001</v>
      </c>
      <c r="AE20" s="408">
        <v>8.3000000000000007</v>
      </c>
      <c r="AF20" s="411">
        <v>12.2</v>
      </c>
      <c r="AG20" s="411">
        <v>7.9</v>
      </c>
      <c r="AH20" s="411">
        <v>4.5999999999999996</v>
      </c>
      <c r="AI20" s="410">
        <v>796722</v>
      </c>
      <c r="AJ20" s="410">
        <v>859958</v>
      </c>
      <c r="AK20" s="410">
        <v>899162</v>
      </c>
    </row>
    <row r="21" spans="1:37" ht="16" customHeight="1" x14ac:dyDescent="0.25">
      <c r="A21" s="68" t="s">
        <v>116</v>
      </c>
      <c r="B21" s="408">
        <v>-0.8</v>
      </c>
      <c r="C21" s="408">
        <v>0</v>
      </c>
      <c r="D21" s="408">
        <v>-3.2</v>
      </c>
      <c r="E21" s="408">
        <v>12.6</v>
      </c>
      <c r="F21" s="408">
        <v>3.2</v>
      </c>
      <c r="G21" s="408">
        <v>8.6</v>
      </c>
      <c r="H21" s="408">
        <v>10.3</v>
      </c>
      <c r="I21" s="408">
        <v>8.8000000000000007</v>
      </c>
      <c r="J21" s="408">
        <v>-1.7</v>
      </c>
      <c r="K21" s="408">
        <v>14.2</v>
      </c>
      <c r="L21" s="408">
        <v>2.2000000000000002</v>
      </c>
      <c r="M21" s="408">
        <v>-2.2000000000000002</v>
      </c>
      <c r="N21" s="408">
        <v>68.900000000000006</v>
      </c>
      <c r="O21" s="408">
        <v>7.9</v>
      </c>
      <c r="P21" s="408">
        <v>5.8</v>
      </c>
      <c r="Q21" s="408">
        <v>14.1</v>
      </c>
      <c r="R21" s="408">
        <v>1.2</v>
      </c>
      <c r="S21" s="408">
        <v>4.2</v>
      </c>
      <c r="T21" s="408">
        <v>-1.9</v>
      </c>
      <c r="U21" s="408">
        <v>14</v>
      </c>
      <c r="V21" s="408">
        <v>4.9000000000000004</v>
      </c>
      <c r="W21" s="74">
        <v>-10.1</v>
      </c>
      <c r="X21" s="74">
        <v>15.9</v>
      </c>
      <c r="Y21" s="74">
        <v>6.7</v>
      </c>
      <c r="Z21" s="408">
        <v>7.2</v>
      </c>
      <c r="AA21" s="408">
        <v>-5.7</v>
      </c>
      <c r="AB21" s="408">
        <v>-5.0999999999999996</v>
      </c>
      <c r="AC21" s="408">
        <v>26.2</v>
      </c>
      <c r="AD21" s="408">
        <v>9.6</v>
      </c>
      <c r="AE21" s="408">
        <v>1.5</v>
      </c>
      <c r="AF21" s="411">
        <v>11.6</v>
      </c>
      <c r="AG21" s="411">
        <v>3.5</v>
      </c>
      <c r="AH21" s="411">
        <v>0.7</v>
      </c>
      <c r="AI21" s="410">
        <v>1146925</v>
      </c>
      <c r="AJ21" s="410">
        <v>1186585</v>
      </c>
      <c r="AK21" s="410">
        <v>1195183</v>
      </c>
    </row>
    <row r="22" spans="1:37" ht="16" customHeight="1" x14ac:dyDescent="0.25">
      <c r="A22" s="68" t="s">
        <v>117</v>
      </c>
      <c r="B22" s="408">
        <v>10.9</v>
      </c>
      <c r="C22" s="408">
        <v>3.9</v>
      </c>
      <c r="D22" s="408">
        <v>2</v>
      </c>
      <c r="E22" s="408">
        <v>17.8</v>
      </c>
      <c r="F22" s="408">
        <v>2.9</v>
      </c>
      <c r="G22" s="408">
        <v>4.9000000000000004</v>
      </c>
      <c r="H22" s="408">
        <v>5.5</v>
      </c>
      <c r="I22" s="408">
        <v>3.7</v>
      </c>
      <c r="J22" s="408">
        <v>-2.8</v>
      </c>
      <c r="K22" s="408">
        <v>9.8000000000000007</v>
      </c>
      <c r="L22" s="408">
        <v>-5.6</v>
      </c>
      <c r="M22" s="408">
        <v>-5.9</v>
      </c>
      <c r="N22" s="408">
        <v>103.2</v>
      </c>
      <c r="O22" s="408">
        <v>16.8</v>
      </c>
      <c r="P22" s="408">
        <v>8.6</v>
      </c>
      <c r="Q22" s="408">
        <v>2.2999999999999998</v>
      </c>
      <c r="R22" s="408">
        <v>6.8</v>
      </c>
      <c r="S22" s="408">
        <v>15.7</v>
      </c>
      <c r="T22" s="408">
        <v>13.3</v>
      </c>
      <c r="U22" s="408">
        <v>-16.8</v>
      </c>
      <c r="V22" s="408">
        <v>-13.1</v>
      </c>
      <c r="W22" s="74">
        <v>1.2</v>
      </c>
      <c r="X22" s="74">
        <v>9.6</v>
      </c>
      <c r="Y22" s="74">
        <v>1.1000000000000001</v>
      </c>
      <c r="Z22" s="408">
        <v>7.4</v>
      </c>
      <c r="AA22" s="408">
        <v>-11.1</v>
      </c>
      <c r="AB22" s="408">
        <v>-8</v>
      </c>
      <c r="AC22" s="408">
        <v>30.7</v>
      </c>
      <c r="AD22" s="408">
        <v>-0.9</v>
      </c>
      <c r="AE22" s="408">
        <v>38.9</v>
      </c>
      <c r="AF22" s="411">
        <v>20.2</v>
      </c>
      <c r="AG22" s="411">
        <v>2.6</v>
      </c>
      <c r="AH22" s="411">
        <v>3.9</v>
      </c>
      <c r="AI22" s="410">
        <v>149490</v>
      </c>
      <c r="AJ22" s="410">
        <v>153380</v>
      </c>
      <c r="AK22" s="410">
        <v>159435</v>
      </c>
    </row>
    <row r="23" spans="1:37" ht="16" customHeight="1" x14ac:dyDescent="0.25">
      <c r="A23" s="68" t="s">
        <v>118</v>
      </c>
      <c r="B23" s="408">
        <v>1.2</v>
      </c>
      <c r="C23" s="408">
        <v>-4.0999999999999996</v>
      </c>
      <c r="D23" s="408">
        <v>-4.9000000000000004</v>
      </c>
      <c r="E23" s="408">
        <v>14.7</v>
      </c>
      <c r="F23" s="408">
        <v>4.2</v>
      </c>
      <c r="G23" s="408">
        <v>3.1</v>
      </c>
      <c r="H23" s="408">
        <v>7.6</v>
      </c>
      <c r="I23" s="408">
        <v>-0.5</v>
      </c>
      <c r="J23" s="408">
        <v>0.2</v>
      </c>
      <c r="K23" s="408">
        <v>10.8</v>
      </c>
      <c r="L23" s="408">
        <v>1.2</v>
      </c>
      <c r="M23" s="408">
        <v>2.6</v>
      </c>
      <c r="N23" s="408">
        <v>33.299999999999997</v>
      </c>
      <c r="O23" s="408">
        <v>5.9</v>
      </c>
      <c r="P23" s="408">
        <v>8.4</v>
      </c>
      <c r="Q23" s="408">
        <v>6.9</v>
      </c>
      <c r="R23" s="408">
        <v>-4.9000000000000004</v>
      </c>
      <c r="S23" s="408">
        <v>-3.6</v>
      </c>
      <c r="T23" s="408">
        <v>12.3</v>
      </c>
      <c r="U23" s="408">
        <v>8.6999999999999993</v>
      </c>
      <c r="V23" s="408">
        <v>15.7</v>
      </c>
      <c r="W23" s="74">
        <v>12.6</v>
      </c>
      <c r="X23" s="74">
        <v>8.3000000000000007</v>
      </c>
      <c r="Y23" s="74">
        <v>10.3</v>
      </c>
      <c r="Z23" s="408">
        <v>20.7</v>
      </c>
      <c r="AA23" s="408">
        <v>-18.600000000000001</v>
      </c>
      <c r="AB23" s="408">
        <v>6</v>
      </c>
      <c r="AC23" s="408">
        <v>35.1</v>
      </c>
      <c r="AD23" s="408">
        <v>-0.5</v>
      </c>
      <c r="AE23" s="408">
        <v>1.7</v>
      </c>
      <c r="AF23" s="411">
        <v>10</v>
      </c>
      <c r="AG23" s="411">
        <v>-0.6</v>
      </c>
      <c r="AH23" s="411">
        <v>1.5</v>
      </c>
      <c r="AI23" s="410">
        <v>354795</v>
      </c>
      <c r="AJ23" s="410">
        <v>352542</v>
      </c>
      <c r="AK23" s="410">
        <v>357942</v>
      </c>
    </row>
    <row r="24" spans="1:37" ht="16" customHeight="1" x14ac:dyDescent="0.25">
      <c r="A24" s="68" t="s">
        <v>119</v>
      </c>
      <c r="B24" s="408">
        <v>5.9</v>
      </c>
      <c r="C24" s="408">
        <v>0.7</v>
      </c>
      <c r="D24" s="408">
        <v>-1.6</v>
      </c>
      <c r="E24" s="408">
        <v>7.2</v>
      </c>
      <c r="F24" s="408">
        <v>5.8</v>
      </c>
      <c r="G24" s="408">
        <v>5.5</v>
      </c>
      <c r="H24" s="408">
        <v>7.1</v>
      </c>
      <c r="I24" s="408">
        <v>2.4</v>
      </c>
      <c r="J24" s="408">
        <v>6.7</v>
      </c>
      <c r="K24" s="408">
        <v>0.8</v>
      </c>
      <c r="L24" s="408">
        <v>4</v>
      </c>
      <c r="M24" s="408">
        <v>1</v>
      </c>
      <c r="N24" s="408">
        <v>23.8</v>
      </c>
      <c r="O24" s="408">
        <v>7.4</v>
      </c>
      <c r="P24" s="408">
        <v>6</v>
      </c>
      <c r="Q24" s="408">
        <v>4.0999999999999996</v>
      </c>
      <c r="R24" s="408">
        <v>2.5</v>
      </c>
      <c r="S24" s="408">
        <v>1.6</v>
      </c>
      <c r="T24" s="408">
        <v>4.3</v>
      </c>
      <c r="U24" s="408">
        <v>9.4</v>
      </c>
      <c r="V24" s="408">
        <v>13.9</v>
      </c>
      <c r="W24" s="74">
        <v>1.8</v>
      </c>
      <c r="X24" s="74">
        <v>12.7</v>
      </c>
      <c r="Y24" s="74">
        <v>11.5</v>
      </c>
      <c r="Z24" s="408">
        <v>24.9</v>
      </c>
      <c r="AA24" s="408">
        <v>-13.9</v>
      </c>
      <c r="AB24" s="408">
        <v>5.9</v>
      </c>
      <c r="AC24" s="408">
        <v>12.1</v>
      </c>
      <c r="AD24" s="408">
        <v>4.7</v>
      </c>
      <c r="AE24" s="408">
        <v>2.2000000000000002</v>
      </c>
      <c r="AF24" s="411">
        <v>8.8000000000000007</v>
      </c>
      <c r="AG24" s="411">
        <v>3.9</v>
      </c>
      <c r="AH24" s="411">
        <v>4.0999999999999996</v>
      </c>
      <c r="AI24" s="410">
        <v>782234</v>
      </c>
      <c r="AJ24" s="410">
        <v>813090</v>
      </c>
      <c r="AK24" s="410">
        <v>846614</v>
      </c>
    </row>
    <row r="25" spans="1:37" ht="16" customHeight="1" x14ac:dyDescent="0.25">
      <c r="A25" s="68" t="s">
        <v>120</v>
      </c>
      <c r="B25" s="408">
        <v>-2.5</v>
      </c>
      <c r="C25" s="408">
        <v>1.6</v>
      </c>
      <c r="D25" s="408">
        <v>-0.2</v>
      </c>
      <c r="E25" s="408">
        <v>8.6999999999999993</v>
      </c>
      <c r="F25" s="408">
        <v>12</v>
      </c>
      <c r="G25" s="408">
        <v>0.2</v>
      </c>
      <c r="H25" s="408">
        <v>9.4</v>
      </c>
      <c r="I25" s="408">
        <v>12.8</v>
      </c>
      <c r="J25" s="408">
        <v>-1.2</v>
      </c>
      <c r="K25" s="408">
        <v>24.9</v>
      </c>
      <c r="L25" s="408">
        <v>9</v>
      </c>
      <c r="M25" s="408">
        <v>2.2999999999999998</v>
      </c>
      <c r="N25" s="408">
        <v>35.1</v>
      </c>
      <c r="O25" s="408">
        <v>8</v>
      </c>
      <c r="P25" s="408">
        <v>7.3</v>
      </c>
      <c r="Q25" s="408">
        <v>17.8</v>
      </c>
      <c r="R25" s="408">
        <v>-0.5</v>
      </c>
      <c r="S25" s="408">
        <v>6</v>
      </c>
      <c r="T25" s="408">
        <v>-1.7</v>
      </c>
      <c r="U25" s="408">
        <v>12.8</v>
      </c>
      <c r="V25" s="408">
        <v>6.4</v>
      </c>
      <c r="W25" s="74">
        <v>-2.9</v>
      </c>
      <c r="X25" s="74">
        <v>15.5</v>
      </c>
      <c r="Y25" s="74">
        <v>3.9</v>
      </c>
      <c r="Z25" s="408">
        <v>-2.5</v>
      </c>
      <c r="AA25" s="408">
        <v>17.2</v>
      </c>
      <c r="AB25" s="408">
        <v>-4.5999999999999996</v>
      </c>
      <c r="AC25" s="408">
        <v>19.600000000000001</v>
      </c>
      <c r="AD25" s="408">
        <v>15.7</v>
      </c>
      <c r="AE25" s="408">
        <v>4</v>
      </c>
      <c r="AF25" s="411">
        <v>13.5</v>
      </c>
      <c r="AG25" s="411">
        <v>9.1</v>
      </c>
      <c r="AH25" s="411">
        <v>3.8</v>
      </c>
      <c r="AI25" s="410">
        <v>276469</v>
      </c>
      <c r="AJ25" s="410">
        <v>301764</v>
      </c>
      <c r="AK25" s="410">
        <v>313295</v>
      </c>
    </row>
    <row r="26" spans="1:37" s="431" customFormat="1" ht="16" customHeight="1" x14ac:dyDescent="0.25">
      <c r="A26" s="430" t="s">
        <v>71</v>
      </c>
      <c r="B26" s="393">
        <v>3.6</v>
      </c>
      <c r="C26" s="393">
        <v>3.8</v>
      </c>
      <c r="D26" s="393">
        <v>-0.9</v>
      </c>
      <c r="E26" s="393">
        <v>13.7</v>
      </c>
      <c r="F26" s="393">
        <v>8.1999999999999993</v>
      </c>
      <c r="G26" s="393">
        <v>-2.2999999999999998</v>
      </c>
      <c r="H26" s="393">
        <v>9.6</v>
      </c>
      <c r="I26" s="393">
        <v>8.6999999999999993</v>
      </c>
      <c r="J26" s="393">
        <v>0.8</v>
      </c>
      <c r="K26" s="393">
        <v>16.100000000000001</v>
      </c>
      <c r="L26" s="393">
        <v>4.8</v>
      </c>
      <c r="M26" s="393">
        <v>0.1</v>
      </c>
      <c r="N26" s="393">
        <v>36.5</v>
      </c>
      <c r="O26" s="393">
        <v>6.1</v>
      </c>
      <c r="P26" s="393">
        <v>4.7</v>
      </c>
      <c r="Q26" s="393">
        <v>14.4</v>
      </c>
      <c r="R26" s="393">
        <v>7.8</v>
      </c>
      <c r="S26" s="393">
        <v>1.5</v>
      </c>
      <c r="T26" s="393">
        <v>0.6</v>
      </c>
      <c r="U26" s="393">
        <v>7.3</v>
      </c>
      <c r="V26" s="393">
        <v>4.5999999999999996</v>
      </c>
      <c r="W26" s="112">
        <v>-2.2999999999999998</v>
      </c>
      <c r="X26" s="112">
        <v>9.1999999999999993</v>
      </c>
      <c r="Y26" s="112">
        <v>6.1</v>
      </c>
      <c r="Z26" s="393">
        <v>6.3</v>
      </c>
      <c r="AA26" s="393">
        <v>0.3</v>
      </c>
      <c r="AB26" s="393">
        <v>1.6</v>
      </c>
      <c r="AC26" s="393">
        <v>10.7</v>
      </c>
      <c r="AD26" s="393">
        <v>12.1</v>
      </c>
      <c r="AE26" s="393">
        <v>5.9</v>
      </c>
      <c r="AF26" s="393">
        <v>13.1</v>
      </c>
      <c r="AG26" s="393">
        <v>6.9</v>
      </c>
      <c r="AH26" s="393">
        <v>2.2999999999999998</v>
      </c>
      <c r="AI26" s="392">
        <v>10754057</v>
      </c>
      <c r="AJ26" s="392">
        <v>11494226</v>
      </c>
      <c r="AK26" s="392">
        <v>11757137</v>
      </c>
    </row>
    <row r="27" spans="1:37" ht="12" customHeight="1" x14ac:dyDescent="0.25">
      <c r="A27" s="499" t="s">
        <v>121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</row>
    <row r="28" spans="1:37" ht="12" customHeight="1" x14ac:dyDescent="0.25">
      <c r="A28" s="499" t="s">
        <v>122</v>
      </c>
      <c r="B28" s="499"/>
      <c r="C28" s="499"/>
      <c r="D28" s="499"/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</row>
    <row r="29" spans="1:37" ht="12" customHeight="1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</row>
    <row r="30" spans="1:37" x14ac:dyDescent="0.25">
      <c r="A30" s="488" t="s">
        <v>3</v>
      </c>
      <c r="B30" s="488"/>
      <c r="C30" s="488"/>
      <c r="D30" s="488"/>
      <c r="E30" s="488"/>
      <c r="F30" s="488"/>
      <c r="G30" s="488"/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</row>
  </sheetData>
  <mergeCells count="18">
    <mergeCell ref="A1:AK1"/>
    <mergeCell ref="A2:A4"/>
    <mergeCell ref="B2:D3"/>
    <mergeCell ref="E2:G3"/>
    <mergeCell ref="H2:J3"/>
    <mergeCell ref="K2:M3"/>
    <mergeCell ref="N2:P3"/>
    <mergeCell ref="Q2:S3"/>
    <mergeCell ref="T2:Y2"/>
    <mergeCell ref="Z2:AB3"/>
    <mergeCell ref="A28:W28"/>
    <mergeCell ref="A30:X30"/>
    <mergeCell ref="AC2:AE3"/>
    <mergeCell ref="AF2:AK2"/>
    <mergeCell ref="W3:Y3"/>
    <mergeCell ref="AF3:AH3"/>
    <mergeCell ref="AI3:AK3"/>
    <mergeCell ref="A27:W27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W30"/>
  <sheetViews>
    <sheetView view="pageBreakPreview" zoomScaleNormal="100" zoomScaleSheetLayoutView="100" workbookViewId="0">
      <selection sqref="A1:I1"/>
    </sheetView>
  </sheetViews>
  <sheetFormatPr defaultColWidth="9.1796875" defaultRowHeight="14.5" x14ac:dyDescent="0.35"/>
  <cols>
    <col min="1" max="1" width="13" style="114" customWidth="1"/>
    <col min="2" max="16384" width="9.1796875" style="114"/>
  </cols>
  <sheetData>
    <row r="1" spans="1:23" ht="32.25" customHeight="1" x14ac:dyDescent="0.35">
      <c r="A1" s="448" t="s">
        <v>333</v>
      </c>
      <c r="B1" s="448"/>
      <c r="C1" s="448"/>
      <c r="D1" s="448"/>
      <c r="E1" s="448"/>
      <c r="F1" s="448"/>
      <c r="G1" s="448"/>
      <c r="H1" s="448"/>
      <c r="I1" s="448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4.5" customHeight="1" x14ac:dyDescent="0.35">
      <c r="A2" s="444" t="s">
        <v>97</v>
      </c>
      <c r="B2" s="490" t="s">
        <v>225</v>
      </c>
      <c r="C2" s="490"/>
      <c r="D2" s="490"/>
      <c r="E2" s="490"/>
      <c r="F2" s="439" t="s">
        <v>226</v>
      </c>
      <c r="G2" s="439" t="s">
        <v>227</v>
      </c>
      <c r="H2" s="444" t="s">
        <v>228</v>
      </c>
      <c r="I2" s="444" t="s">
        <v>123</v>
      </c>
    </row>
    <row r="3" spans="1:23" x14ac:dyDescent="0.35">
      <c r="A3" s="542"/>
      <c r="B3" s="543" t="s">
        <v>124</v>
      </c>
      <c r="C3" s="545" t="s">
        <v>125</v>
      </c>
      <c r="D3" s="545"/>
      <c r="E3" s="545"/>
      <c r="F3" s="440"/>
      <c r="G3" s="440"/>
      <c r="H3" s="542"/>
      <c r="I3" s="542"/>
    </row>
    <row r="4" spans="1:23" x14ac:dyDescent="0.35">
      <c r="A4" s="445"/>
      <c r="B4" s="544"/>
      <c r="C4" s="115" t="s">
        <v>96</v>
      </c>
      <c r="D4" s="115" t="s">
        <v>82</v>
      </c>
      <c r="E4" s="115" t="s">
        <v>83</v>
      </c>
      <c r="F4" s="441"/>
      <c r="G4" s="441"/>
      <c r="H4" s="445"/>
      <c r="I4" s="445"/>
    </row>
    <row r="5" spans="1:23" x14ac:dyDescent="0.35">
      <c r="A5" s="106" t="s">
        <v>100</v>
      </c>
      <c r="B5" s="391">
        <v>24.7</v>
      </c>
      <c r="C5" s="107">
        <v>5.6</v>
      </c>
      <c r="D5" s="107">
        <v>4.3</v>
      </c>
      <c r="E5" s="107">
        <v>14.8</v>
      </c>
      <c r="F5" s="391">
        <v>16.399999999999999</v>
      </c>
      <c r="G5" s="391">
        <v>34.299999999999997</v>
      </c>
      <c r="H5" s="408">
        <v>24.7</v>
      </c>
      <c r="I5" s="116">
        <v>553140</v>
      </c>
    </row>
    <row r="6" spans="1:23" x14ac:dyDescent="0.35">
      <c r="A6" s="68" t="s">
        <v>101</v>
      </c>
      <c r="B6" s="408">
        <v>34.299999999999997</v>
      </c>
      <c r="C6" s="74">
        <v>14.1</v>
      </c>
      <c r="D6" s="74">
        <v>7.7</v>
      </c>
      <c r="E6" s="74">
        <v>12.5</v>
      </c>
      <c r="F6" s="408">
        <v>18.3</v>
      </c>
      <c r="G6" s="408">
        <v>36.4</v>
      </c>
      <c r="H6" s="408">
        <v>11.1</v>
      </c>
      <c r="I6" s="410">
        <v>36470</v>
      </c>
    </row>
    <row r="7" spans="1:23" x14ac:dyDescent="0.35">
      <c r="A7" s="68" t="s">
        <v>102</v>
      </c>
      <c r="B7" s="408">
        <v>33</v>
      </c>
      <c r="C7" s="74">
        <v>14.7</v>
      </c>
      <c r="D7" s="74">
        <v>5.4</v>
      </c>
      <c r="E7" s="74">
        <v>12.9</v>
      </c>
      <c r="F7" s="408">
        <v>13.7</v>
      </c>
      <c r="G7" s="408">
        <v>29.5</v>
      </c>
      <c r="H7" s="408">
        <v>23.7</v>
      </c>
      <c r="I7" s="410">
        <v>1650880</v>
      </c>
    </row>
    <row r="8" spans="1:23" x14ac:dyDescent="0.35">
      <c r="A8" s="72" t="s">
        <v>126</v>
      </c>
      <c r="B8" s="74">
        <v>25.8</v>
      </c>
      <c r="C8" s="74">
        <v>1.5</v>
      </c>
      <c r="D8" s="74">
        <v>1.7</v>
      </c>
      <c r="E8" s="74">
        <v>22.6</v>
      </c>
      <c r="F8" s="74">
        <v>22.4</v>
      </c>
      <c r="G8" s="74">
        <v>40.200000000000003</v>
      </c>
      <c r="H8" s="74">
        <v>11.6</v>
      </c>
      <c r="I8" s="410">
        <v>181655</v>
      </c>
    </row>
    <row r="9" spans="1:23" x14ac:dyDescent="0.35">
      <c r="A9" s="72" t="s">
        <v>104</v>
      </c>
      <c r="B9" s="74">
        <v>28.1</v>
      </c>
      <c r="C9" s="74">
        <v>2.2999999999999998</v>
      </c>
      <c r="D9" s="74">
        <v>2.6</v>
      </c>
      <c r="E9" s="74">
        <v>23.2</v>
      </c>
      <c r="F9" s="74">
        <v>22.8</v>
      </c>
      <c r="G9" s="74">
        <v>37.299999999999997</v>
      </c>
      <c r="H9" s="74">
        <v>11.8</v>
      </c>
      <c r="I9" s="117">
        <v>150116</v>
      </c>
    </row>
    <row r="10" spans="1:23" x14ac:dyDescent="0.35">
      <c r="A10" s="68" t="s">
        <v>105</v>
      </c>
      <c r="B10" s="408">
        <v>23.5</v>
      </c>
      <c r="C10" s="74">
        <v>6.1</v>
      </c>
      <c r="D10" s="74">
        <v>3.5</v>
      </c>
      <c r="E10" s="74">
        <v>13.8</v>
      </c>
      <c r="F10" s="408">
        <v>17.3</v>
      </c>
      <c r="G10" s="408">
        <v>36.200000000000003</v>
      </c>
      <c r="H10" s="408">
        <v>23</v>
      </c>
      <c r="I10" s="117">
        <v>765298</v>
      </c>
    </row>
    <row r="11" spans="1:23" x14ac:dyDescent="0.35">
      <c r="A11" s="68" t="s">
        <v>106</v>
      </c>
      <c r="B11" s="408">
        <v>23.2</v>
      </c>
      <c r="C11" s="74">
        <v>5.3</v>
      </c>
      <c r="D11" s="74">
        <v>3.3</v>
      </c>
      <c r="E11" s="74">
        <v>14.6</v>
      </c>
      <c r="F11" s="408">
        <v>18.2</v>
      </c>
      <c r="G11" s="408">
        <v>36.4</v>
      </c>
      <c r="H11" s="408">
        <v>22.2</v>
      </c>
      <c r="I11" s="410">
        <v>180921</v>
      </c>
    </row>
    <row r="12" spans="1:23" x14ac:dyDescent="0.35">
      <c r="A12" s="68" t="s">
        <v>107</v>
      </c>
      <c r="B12" s="408">
        <v>24.7</v>
      </c>
      <c r="C12" s="74">
        <v>6.4</v>
      </c>
      <c r="D12" s="74">
        <v>4.0999999999999996</v>
      </c>
      <c r="E12" s="74">
        <v>14.1</v>
      </c>
      <c r="F12" s="408">
        <v>17.600000000000001</v>
      </c>
      <c r="G12" s="408">
        <v>37.9</v>
      </c>
      <c r="H12" s="408">
        <v>19.8</v>
      </c>
      <c r="I12" s="410">
        <v>237922</v>
      </c>
    </row>
    <row r="13" spans="1:23" x14ac:dyDescent="0.35">
      <c r="A13" s="68" t="s">
        <v>108</v>
      </c>
      <c r="B13" s="408">
        <v>28.2</v>
      </c>
      <c r="C13" s="74">
        <v>6</v>
      </c>
      <c r="D13" s="74">
        <v>4.9000000000000004</v>
      </c>
      <c r="E13" s="74">
        <v>17.399999999999999</v>
      </c>
      <c r="F13" s="408">
        <v>18.899999999999999</v>
      </c>
      <c r="G13" s="408">
        <v>35</v>
      </c>
      <c r="H13" s="408">
        <v>17.899999999999999</v>
      </c>
      <c r="I13" s="410">
        <v>909750</v>
      </c>
    </row>
    <row r="14" spans="1:23" x14ac:dyDescent="0.35">
      <c r="A14" s="68" t="s">
        <v>109</v>
      </c>
      <c r="B14" s="408">
        <v>28</v>
      </c>
      <c r="C14" s="74">
        <v>8.4</v>
      </c>
      <c r="D14" s="74">
        <v>5.3</v>
      </c>
      <c r="E14" s="74">
        <v>14.3</v>
      </c>
      <c r="F14" s="408">
        <v>16.899999999999999</v>
      </c>
      <c r="G14" s="408">
        <v>35.799999999999997</v>
      </c>
      <c r="H14" s="408">
        <v>19.3</v>
      </c>
      <c r="I14" s="410">
        <v>682484</v>
      </c>
    </row>
    <row r="15" spans="1:23" x14ac:dyDescent="0.35">
      <c r="A15" s="68" t="s">
        <v>110</v>
      </c>
      <c r="B15" s="408">
        <v>31.6</v>
      </c>
      <c r="C15" s="74">
        <v>11.7</v>
      </c>
      <c r="D15" s="74">
        <v>5.4</v>
      </c>
      <c r="E15" s="74">
        <v>14.4</v>
      </c>
      <c r="F15" s="408">
        <v>15.9</v>
      </c>
      <c r="G15" s="408">
        <v>33.799999999999997</v>
      </c>
      <c r="H15" s="408">
        <v>18.8</v>
      </c>
      <c r="I15" s="410">
        <v>140974</v>
      </c>
    </row>
    <row r="16" spans="1:23" x14ac:dyDescent="0.35">
      <c r="A16" s="68" t="s">
        <v>111</v>
      </c>
      <c r="B16" s="408">
        <v>28.8</v>
      </c>
      <c r="C16" s="74">
        <v>7.4</v>
      </c>
      <c r="D16" s="74">
        <v>5.9</v>
      </c>
      <c r="E16" s="74">
        <v>15.6</v>
      </c>
      <c r="F16" s="408">
        <v>19.100000000000001</v>
      </c>
      <c r="G16" s="408">
        <v>33.799999999999997</v>
      </c>
      <c r="H16" s="408">
        <v>18.2</v>
      </c>
      <c r="I16" s="410">
        <v>262913</v>
      </c>
    </row>
    <row r="17" spans="1:9" x14ac:dyDescent="0.35">
      <c r="A17" s="68" t="s">
        <v>112</v>
      </c>
      <c r="B17" s="408">
        <v>57.4</v>
      </c>
      <c r="C17" s="74">
        <v>37.200000000000003</v>
      </c>
      <c r="D17" s="74">
        <v>7</v>
      </c>
      <c r="E17" s="74">
        <v>13.3</v>
      </c>
      <c r="F17" s="408">
        <v>10.3</v>
      </c>
      <c r="G17" s="408">
        <v>19.3</v>
      </c>
      <c r="H17" s="408">
        <v>13</v>
      </c>
      <c r="I17" s="410">
        <v>1636098</v>
      </c>
    </row>
    <row r="18" spans="1:9" x14ac:dyDescent="0.35">
      <c r="A18" s="68" t="s">
        <v>113</v>
      </c>
      <c r="B18" s="408">
        <v>32.5</v>
      </c>
      <c r="C18" s="74">
        <v>6.8</v>
      </c>
      <c r="D18" s="74">
        <v>6.2</v>
      </c>
      <c r="E18" s="74">
        <v>19.600000000000001</v>
      </c>
      <c r="F18" s="408">
        <v>20.7</v>
      </c>
      <c r="G18" s="408">
        <v>31.4</v>
      </c>
      <c r="H18" s="408">
        <v>15.4</v>
      </c>
      <c r="I18" s="410">
        <v>239517</v>
      </c>
    </row>
    <row r="19" spans="1:9" x14ac:dyDescent="0.35">
      <c r="A19" s="68" t="s">
        <v>114</v>
      </c>
      <c r="B19" s="408">
        <v>36.299999999999997</v>
      </c>
      <c r="C19" s="74">
        <v>8.1</v>
      </c>
      <c r="D19" s="74">
        <v>6.5</v>
      </c>
      <c r="E19" s="74">
        <v>21.7</v>
      </c>
      <c r="F19" s="408">
        <v>20.7</v>
      </c>
      <c r="G19" s="408">
        <v>27.8</v>
      </c>
      <c r="H19" s="408">
        <v>15.1</v>
      </c>
      <c r="I19" s="410">
        <v>47408</v>
      </c>
    </row>
    <row r="20" spans="1:9" x14ac:dyDescent="0.35">
      <c r="A20" s="68" t="s">
        <v>115</v>
      </c>
      <c r="B20" s="408">
        <v>36.6</v>
      </c>
      <c r="C20" s="74">
        <v>16.5</v>
      </c>
      <c r="D20" s="74">
        <v>6.3</v>
      </c>
      <c r="E20" s="74">
        <v>13.9</v>
      </c>
      <c r="F20" s="408">
        <v>15.8</v>
      </c>
      <c r="G20" s="408">
        <v>31.4</v>
      </c>
      <c r="H20" s="408">
        <v>16.2</v>
      </c>
      <c r="I20" s="410">
        <v>863783</v>
      </c>
    </row>
    <row r="21" spans="1:9" x14ac:dyDescent="0.35">
      <c r="A21" s="68" t="s">
        <v>127</v>
      </c>
      <c r="B21" s="408">
        <v>39.700000000000003</v>
      </c>
      <c r="C21" s="74">
        <v>8.5</v>
      </c>
      <c r="D21" s="74">
        <v>6</v>
      </c>
      <c r="E21" s="74">
        <v>25.2</v>
      </c>
      <c r="F21" s="408">
        <v>25</v>
      </c>
      <c r="G21" s="408">
        <v>27.3</v>
      </c>
      <c r="H21" s="408">
        <v>8</v>
      </c>
      <c r="I21" s="410">
        <v>1161914</v>
      </c>
    </row>
    <row r="22" spans="1:9" x14ac:dyDescent="0.35">
      <c r="A22" s="68" t="s">
        <v>117</v>
      </c>
      <c r="B22" s="408">
        <v>38.4</v>
      </c>
      <c r="C22" s="74">
        <v>10.5</v>
      </c>
      <c r="D22" s="74">
        <v>6.7</v>
      </c>
      <c r="E22" s="74">
        <v>21.2</v>
      </c>
      <c r="F22" s="408">
        <v>22.8</v>
      </c>
      <c r="G22" s="408">
        <v>30.4</v>
      </c>
      <c r="H22" s="408">
        <v>8.4</v>
      </c>
      <c r="I22" s="410">
        <v>156659</v>
      </c>
    </row>
    <row r="23" spans="1:9" x14ac:dyDescent="0.35">
      <c r="A23" s="68" t="s">
        <v>118</v>
      </c>
      <c r="B23" s="408">
        <v>25.3</v>
      </c>
      <c r="C23" s="74">
        <v>4.2</v>
      </c>
      <c r="D23" s="74">
        <v>2.9</v>
      </c>
      <c r="E23" s="74">
        <v>18.2</v>
      </c>
      <c r="F23" s="408">
        <v>25.1</v>
      </c>
      <c r="G23" s="408">
        <v>39.200000000000003</v>
      </c>
      <c r="H23" s="408">
        <v>10.4</v>
      </c>
      <c r="I23" s="410">
        <v>352716</v>
      </c>
    </row>
    <row r="24" spans="1:9" x14ac:dyDescent="0.35">
      <c r="A24" s="68" t="s">
        <v>119</v>
      </c>
      <c r="B24" s="408">
        <v>33.9</v>
      </c>
      <c r="C24" s="74">
        <v>10.1</v>
      </c>
      <c r="D24" s="74">
        <v>6.5</v>
      </c>
      <c r="E24" s="74">
        <v>17.3</v>
      </c>
      <c r="F24" s="408">
        <v>19.2</v>
      </c>
      <c r="G24" s="408">
        <v>34.700000000000003</v>
      </c>
      <c r="H24" s="408">
        <v>12.2</v>
      </c>
      <c r="I24" s="410">
        <v>823369</v>
      </c>
    </row>
    <row r="25" spans="1:9" x14ac:dyDescent="0.35">
      <c r="A25" s="68" t="s">
        <v>120</v>
      </c>
      <c r="B25" s="408">
        <v>29.3</v>
      </c>
      <c r="C25" s="74">
        <v>7.4</v>
      </c>
      <c r="D25" s="74">
        <v>5.6</v>
      </c>
      <c r="E25" s="74">
        <v>16.3</v>
      </c>
      <c r="F25" s="408">
        <v>19.100000000000001</v>
      </c>
      <c r="G25" s="408">
        <v>36.799999999999997</v>
      </c>
      <c r="H25" s="408">
        <v>14.7</v>
      </c>
      <c r="I25" s="410">
        <v>301552</v>
      </c>
    </row>
    <row r="26" spans="1:9" x14ac:dyDescent="0.35">
      <c r="A26" s="70" t="s">
        <v>71</v>
      </c>
      <c r="B26" s="393">
        <v>34.9</v>
      </c>
      <c r="C26" s="112">
        <v>13.3</v>
      </c>
      <c r="D26" s="112">
        <v>5.4</v>
      </c>
      <c r="E26" s="112">
        <v>16.2</v>
      </c>
      <c r="F26" s="393">
        <v>17.3</v>
      </c>
      <c r="G26" s="393">
        <v>31.1</v>
      </c>
      <c r="H26" s="393">
        <v>16.7</v>
      </c>
      <c r="I26" s="392">
        <v>11339985</v>
      </c>
    </row>
    <row r="27" spans="1:9" x14ac:dyDescent="0.35">
      <c r="A27" s="537" t="s">
        <v>128</v>
      </c>
      <c r="B27" s="537"/>
      <c r="C27" s="537"/>
      <c r="D27" s="537"/>
      <c r="E27" s="537"/>
      <c r="F27" s="537"/>
      <c r="G27" s="537"/>
      <c r="H27" s="537"/>
      <c r="I27" s="537"/>
    </row>
    <row r="28" spans="1:9" x14ac:dyDescent="0.35">
      <c r="A28" s="499" t="s">
        <v>129</v>
      </c>
      <c r="B28" s="499"/>
      <c r="C28" s="499"/>
      <c r="D28" s="499"/>
      <c r="E28" s="499"/>
      <c r="F28" s="499"/>
      <c r="G28" s="499"/>
      <c r="H28" s="499"/>
      <c r="I28" s="499"/>
    </row>
    <row r="29" spans="1:9" x14ac:dyDescent="0.35">
      <c r="A29" s="68"/>
      <c r="B29" s="68"/>
      <c r="C29" s="68"/>
      <c r="D29" s="68"/>
      <c r="E29" s="68"/>
      <c r="F29" s="68"/>
      <c r="G29" s="68"/>
      <c r="H29" s="68"/>
      <c r="I29" s="68"/>
    </row>
    <row r="30" spans="1:9" x14ac:dyDescent="0.35">
      <c r="A30" s="488" t="s">
        <v>3</v>
      </c>
      <c r="B30" s="488"/>
      <c r="C30" s="488"/>
      <c r="D30" s="488"/>
      <c r="E30" s="488"/>
      <c r="F30" s="488"/>
      <c r="G30" s="488"/>
      <c r="H30" s="488"/>
      <c r="I30" s="488"/>
    </row>
  </sheetData>
  <mergeCells count="12">
    <mergeCell ref="A30:I30"/>
    <mergeCell ref="A27:I27"/>
    <mergeCell ref="A28:I28"/>
    <mergeCell ref="A1:I1"/>
    <mergeCell ref="A2:A4"/>
    <mergeCell ref="B2:E2"/>
    <mergeCell ref="F2:F4"/>
    <mergeCell ref="G2:G4"/>
    <mergeCell ref="H2:H4"/>
    <mergeCell ref="I2:I4"/>
    <mergeCell ref="B3:B4"/>
    <mergeCell ref="C3:E3"/>
  </mergeCells>
  <pageMargins left="0.7" right="0.7" top="0.75" bottom="0.75" header="0.3" footer="0.3"/>
  <pageSetup paperSize="9" orientation="portrait" horizont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AB31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3.1796875" style="11" bestFit="1" customWidth="1"/>
    <col min="2" max="3" width="3.81640625" style="11" bestFit="1" customWidth="1"/>
    <col min="4" max="4" width="4" style="11" bestFit="1" customWidth="1"/>
    <col min="5" max="7" width="4.54296875" style="11" bestFit="1" customWidth="1"/>
    <col min="8" max="9" width="4.453125" style="11" bestFit="1" customWidth="1"/>
    <col min="10" max="10" width="4.54296875" style="11" bestFit="1" customWidth="1"/>
    <col min="11" max="12" width="4.453125" style="11" bestFit="1" customWidth="1"/>
    <col min="13" max="13" width="4.54296875" style="11" bestFit="1" customWidth="1"/>
    <col min="14" max="15" width="3.81640625" style="11" bestFit="1" customWidth="1"/>
    <col min="16" max="16" width="4" style="11" bestFit="1" customWidth="1"/>
    <col min="17" max="18" width="3.81640625" style="11" bestFit="1" customWidth="1"/>
    <col min="19" max="19" width="4" style="11" bestFit="1" customWidth="1"/>
    <col min="20" max="20" width="4.453125" style="11" customWidth="1"/>
    <col min="21" max="21" width="4.1796875" style="11" bestFit="1" customWidth="1"/>
    <col min="22" max="22" width="4.54296875" style="11" bestFit="1" customWidth="1"/>
    <col min="23" max="23" width="5.26953125" style="11" customWidth="1"/>
    <col min="24" max="24" width="5.81640625" style="11" customWidth="1"/>
    <col min="25" max="25" width="5.7265625" style="11" customWidth="1"/>
    <col min="26" max="27" width="8.54296875" style="11" customWidth="1"/>
    <col min="28" max="28" width="10" style="11" customWidth="1"/>
    <col min="29" max="16384" width="9.1796875" style="11"/>
  </cols>
  <sheetData>
    <row r="1" spans="1:28" ht="21.75" customHeight="1" x14ac:dyDescent="0.25">
      <c r="A1" s="489" t="s">
        <v>334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</row>
    <row r="2" spans="1:28" ht="13.5" customHeight="1" x14ac:dyDescent="0.25">
      <c r="A2" s="444" t="s">
        <v>97</v>
      </c>
      <c r="B2" s="490" t="s">
        <v>225</v>
      </c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39" t="s">
        <v>226</v>
      </c>
      <c r="O2" s="439"/>
      <c r="P2" s="439"/>
      <c r="Q2" s="439" t="s">
        <v>227</v>
      </c>
      <c r="R2" s="439"/>
      <c r="S2" s="439"/>
      <c r="T2" s="439" t="s">
        <v>228</v>
      </c>
      <c r="U2" s="439"/>
      <c r="V2" s="439"/>
      <c r="W2" s="490" t="s">
        <v>8</v>
      </c>
      <c r="X2" s="490"/>
      <c r="Y2" s="490"/>
      <c r="Z2" s="490"/>
      <c r="AA2" s="490"/>
      <c r="AB2" s="490"/>
    </row>
    <row r="3" spans="1:28" ht="15.75" customHeight="1" x14ac:dyDescent="0.25">
      <c r="A3" s="542"/>
      <c r="B3" s="543" t="s">
        <v>8</v>
      </c>
      <c r="C3" s="543"/>
      <c r="D3" s="543"/>
      <c r="E3" s="547" t="s">
        <v>16</v>
      </c>
      <c r="F3" s="547"/>
      <c r="G3" s="547"/>
      <c r="H3" s="547"/>
      <c r="I3" s="547"/>
      <c r="J3" s="547"/>
      <c r="K3" s="547"/>
      <c r="L3" s="547"/>
      <c r="M3" s="547"/>
      <c r="N3" s="440"/>
      <c r="O3" s="440"/>
      <c r="P3" s="440"/>
      <c r="Q3" s="440"/>
      <c r="R3" s="440"/>
      <c r="S3" s="440"/>
      <c r="T3" s="440"/>
      <c r="U3" s="440"/>
      <c r="V3" s="440"/>
      <c r="W3" s="546" t="s">
        <v>264</v>
      </c>
      <c r="X3" s="546"/>
      <c r="Y3" s="546"/>
      <c r="Z3" s="546" t="s">
        <v>265</v>
      </c>
      <c r="AA3" s="546"/>
      <c r="AB3" s="546"/>
    </row>
    <row r="4" spans="1:28" ht="15" customHeight="1" x14ac:dyDescent="0.25">
      <c r="A4" s="542"/>
      <c r="B4" s="548"/>
      <c r="C4" s="548"/>
      <c r="D4" s="548"/>
      <c r="E4" s="547" t="s">
        <v>96</v>
      </c>
      <c r="F4" s="547"/>
      <c r="G4" s="547"/>
      <c r="H4" s="547" t="s">
        <v>82</v>
      </c>
      <c r="I4" s="547"/>
      <c r="J4" s="547"/>
      <c r="K4" s="547" t="s">
        <v>83</v>
      </c>
      <c r="L4" s="547"/>
      <c r="M4" s="547"/>
      <c r="N4" s="441"/>
      <c r="O4" s="441"/>
      <c r="P4" s="441"/>
      <c r="Q4" s="441"/>
      <c r="R4" s="441"/>
      <c r="S4" s="441"/>
      <c r="T4" s="441"/>
      <c r="U4" s="441"/>
      <c r="V4" s="441"/>
      <c r="W4" s="541"/>
      <c r="X4" s="541"/>
      <c r="Y4" s="541"/>
      <c r="Z4" s="541"/>
      <c r="AA4" s="541"/>
      <c r="AB4" s="541"/>
    </row>
    <row r="5" spans="1:28" ht="16" customHeight="1" x14ac:dyDescent="0.25">
      <c r="A5" s="445"/>
      <c r="B5" s="197">
        <v>2017</v>
      </c>
      <c r="C5" s="197">
        <v>2018</v>
      </c>
      <c r="D5" s="197">
        <v>2019</v>
      </c>
      <c r="E5" s="197">
        <v>2017</v>
      </c>
      <c r="F5" s="197">
        <v>2018</v>
      </c>
      <c r="G5" s="197">
        <v>2019</v>
      </c>
      <c r="H5" s="197">
        <v>2017</v>
      </c>
      <c r="I5" s="197">
        <v>2018</v>
      </c>
      <c r="J5" s="197">
        <v>2019</v>
      </c>
      <c r="K5" s="197">
        <v>2017</v>
      </c>
      <c r="L5" s="197">
        <v>2018</v>
      </c>
      <c r="M5" s="197">
        <v>2019</v>
      </c>
      <c r="N5" s="197">
        <v>2017</v>
      </c>
      <c r="O5" s="197">
        <v>2018</v>
      </c>
      <c r="P5" s="197">
        <v>2019</v>
      </c>
      <c r="Q5" s="197">
        <v>2017</v>
      </c>
      <c r="R5" s="197">
        <v>2018</v>
      </c>
      <c r="S5" s="197">
        <v>2019</v>
      </c>
      <c r="T5" s="197">
        <v>2017</v>
      </c>
      <c r="U5" s="197">
        <v>2018</v>
      </c>
      <c r="V5" s="197">
        <v>2019</v>
      </c>
      <c r="W5" s="197">
        <v>2017</v>
      </c>
      <c r="X5" s="197">
        <v>2018</v>
      </c>
      <c r="Y5" s="197">
        <v>2019</v>
      </c>
      <c r="Z5" s="197">
        <v>2017</v>
      </c>
      <c r="AA5" s="197">
        <v>2018</v>
      </c>
      <c r="AB5" s="197">
        <v>2019</v>
      </c>
    </row>
    <row r="6" spans="1:28" ht="16" customHeight="1" x14ac:dyDescent="0.25">
      <c r="A6" s="95" t="s">
        <v>100</v>
      </c>
      <c r="B6" s="391">
        <v>19.7</v>
      </c>
      <c r="C6" s="391">
        <v>8.3000000000000007</v>
      </c>
      <c r="D6" s="391">
        <v>3.5</v>
      </c>
      <c r="E6" s="107">
        <v>29.8</v>
      </c>
      <c r="F6" s="107">
        <v>7.4</v>
      </c>
      <c r="G6" s="107">
        <v>11.2</v>
      </c>
      <c r="H6" s="107">
        <v>39.5</v>
      </c>
      <c r="I6" s="107">
        <v>5.2</v>
      </c>
      <c r="J6" s="107">
        <v>6.7</v>
      </c>
      <c r="K6" s="107">
        <v>12.2</v>
      </c>
      <c r="L6" s="107">
        <v>9.5</v>
      </c>
      <c r="M6" s="107">
        <v>0</v>
      </c>
      <c r="N6" s="391">
        <v>17.5</v>
      </c>
      <c r="O6" s="391">
        <v>10</v>
      </c>
      <c r="P6" s="391">
        <v>-1.8</v>
      </c>
      <c r="Q6" s="391">
        <v>14</v>
      </c>
      <c r="R6" s="391">
        <v>14.3</v>
      </c>
      <c r="S6" s="391">
        <v>5.6</v>
      </c>
      <c r="T6" s="391">
        <v>3.2</v>
      </c>
      <c r="U6" s="391">
        <v>9.3000000000000007</v>
      </c>
      <c r="V6" s="391">
        <v>3.3</v>
      </c>
      <c r="W6" s="118">
        <v>13</v>
      </c>
      <c r="X6" s="118">
        <v>10.8</v>
      </c>
      <c r="Y6" s="118">
        <v>3.2</v>
      </c>
      <c r="Z6" s="116">
        <v>483597</v>
      </c>
      <c r="AA6" s="116">
        <v>535748</v>
      </c>
      <c r="AB6" s="116">
        <v>553140</v>
      </c>
    </row>
    <row r="7" spans="1:28" ht="16" customHeight="1" x14ac:dyDescent="0.25">
      <c r="A7" s="5" t="s">
        <v>101</v>
      </c>
      <c r="B7" s="408">
        <v>21.1</v>
      </c>
      <c r="C7" s="408">
        <v>9.4</v>
      </c>
      <c r="D7" s="408">
        <v>51</v>
      </c>
      <c r="E7" s="74">
        <v>-3.5</v>
      </c>
      <c r="F7" s="74">
        <v>11.1</v>
      </c>
      <c r="G7" s="74">
        <v>137.69999999999999</v>
      </c>
      <c r="H7" s="74">
        <v>26.3</v>
      </c>
      <c r="I7" s="74">
        <v>22.4</v>
      </c>
      <c r="J7" s="74">
        <v>57.9</v>
      </c>
      <c r="K7" s="74">
        <v>35.299999999999997</v>
      </c>
      <c r="L7" s="74">
        <v>4</v>
      </c>
      <c r="M7" s="74">
        <v>4.9000000000000004</v>
      </c>
      <c r="N7" s="408">
        <v>23.1</v>
      </c>
      <c r="O7" s="408">
        <v>-2.6</v>
      </c>
      <c r="P7" s="408">
        <v>10.7</v>
      </c>
      <c r="Q7" s="408">
        <v>17.399999999999999</v>
      </c>
      <c r="R7" s="408">
        <v>10.7</v>
      </c>
      <c r="S7" s="408">
        <v>5.2</v>
      </c>
      <c r="T7" s="408">
        <v>-2.6</v>
      </c>
      <c r="U7" s="408">
        <v>3.4</v>
      </c>
      <c r="V7" s="408">
        <v>8.4</v>
      </c>
      <c r="W7" s="411">
        <v>16.5</v>
      </c>
      <c r="X7" s="411">
        <v>6.6</v>
      </c>
      <c r="Y7" s="411">
        <v>19.100000000000001</v>
      </c>
      <c r="Z7" s="410">
        <v>28736</v>
      </c>
      <c r="AA7" s="410">
        <v>30629</v>
      </c>
      <c r="AB7" s="410">
        <v>36470</v>
      </c>
    </row>
    <row r="8" spans="1:28" ht="16" customHeight="1" x14ac:dyDescent="0.25">
      <c r="A8" s="5" t="s">
        <v>102</v>
      </c>
      <c r="B8" s="408">
        <v>11.5</v>
      </c>
      <c r="C8" s="408">
        <v>8</v>
      </c>
      <c r="D8" s="408">
        <v>3.8</v>
      </c>
      <c r="E8" s="74">
        <v>9.6999999999999993</v>
      </c>
      <c r="F8" s="74">
        <v>6.2</v>
      </c>
      <c r="G8" s="74">
        <v>6.2</v>
      </c>
      <c r="H8" s="74">
        <v>10.3</v>
      </c>
      <c r="I8" s="74">
        <v>8.1</v>
      </c>
      <c r="J8" s="74">
        <v>3.1</v>
      </c>
      <c r="K8" s="74">
        <v>14.2</v>
      </c>
      <c r="L8" s="74">
        <v>9.9</v>
      </c>
      <c r="M8" s="74">
        <v>1.5</v>
      </c>
      <c r="N8" s="408">
        <v>14.8</v>
      </c>
      <c r="O8" s="408">
        <v>9.3000000000000007</v>
      </c>
      <c r="P8" s="408">
        <v>1</v>
      </c>
      <c r="Q8" s="408">
        <v>12.8</v>
      </c>
      <c r="R8" s="408">
        <v>13.2</v>
      </c>
      <c r="S8" s="408">
        <v>6.7</v>
      </c>
      <c r="T8" s="408">
        <v>6.3</v>
      </c>
      <c r="U8" s="408">
        <v>7.4</v>
      </c>
      <c r="V8" s="408">
        <v>1.8</v>
      </c>
      <c r="W8" s="411">
        <v>11</v>
      </c>
      <c r="X8" s="411">
        <v>9.5</v>
      </c>
      <c r="Y8" s="411">
        <v>3.8</v>
      </c>
      <c r="Z8" s="410">
        <v>1453532</v>
      </c>
      <c r="AA8" s="410">
        <v>1590939</v>
      </c>
      <c r="AB8" s="410">
        <v>1650880</v>
      </c>
    </row>
    <row r="9" spans="1:28" s="42" customFormat="1" ht="16" customHeight="1" x14ac:dyDescent="0.25">
      <c r="A9" s="108" t="s">
        <v>103</v>
      </c>
      <c r="B9" s="74">
        <v>6.5</v>
      </c>
      <c r="C9" s="74">
        <v>13.1</v>
      </c>
      <c r="D9" s="74">
        <v>2.2000000000000002</v>
      </c>
      <c r="E9" s="74">
        <v>-5.8</v>
      </c>
      <c r="F9" s="74">
        <v>-7.6</v>
      </c>
      <c r="G9" s="74">
        <v>-2.1</v>
      </c>
      <c r="H9" s="74">
        <v>18.399999999999999</v>
      </c>
      <c r="I9" s="74">
        <v>15.5</v>
      </c>
      <c r="J9" s="74">
        <v>1.8</v>
      </c>
      <c r="K9" s="74">
        <v>6.9</v>
      </c>
      <c r="L9" s="74">
        <v>14.7</v>
      </c>
      <c r="M9" s="74">
        <v>2.5</v>
      </c>
      <c r="N9" s="74">
        <v>18.2</v>
      </c>
      <c r="O9" s="74">
        <v>9.3000000000000007</v>
      </c>
      <c r="P9" s="74">
        <v>9.3000000000000007</v>
      </c>
      <c r="Q9" s="74">
        <v>15.9</v>
      </c>
      <c r="R9" s="74">
        <v>10.1</v>
      </c>
      <c r="S9" s="74">
        <v>2.4</v>
      </c>
      <c r="T9" s="74">
        <v>-12.2</v>
      </c>
      <c r="U9" s="74">
        <v>11.5</v>
      </c>
      <c r="V9" s="74">
        <v>0.9</v>
      </c>
      <c r="W9" s="111">
        <v>9.6999999999999993</v>
      </c>
      <c r="X9" s="111">
        <v>10.8</v>
      </c>
      <c r="Y9" s="111">
        <v>3.6</v>
      </c>
      <c r="Z9" s="117">
        <v>158147</v>
      </c>
      <c r="AA9" s="117">
        <v>175296</v>
      </c>
      <c r="AB9" s="117">
        <v>181655</v>
      </c>
    </row>
    <row r="10" spans="1:28" s="42" customFormat="1" ht="16" customHeight="1" x14ac:dyDescent="0.25">
      <c r="A10" s="108" t="s">
        <v>104</v>
      </c>
      <c r="B10" s="74">
        <v>-8.1</v>
      </c>
      <c r="C10" s="74">
        <v>30.1</v>
      </c>
      <c r="D10" s="74">
        <v>4.5999999999999996</v>
      </c>
      <c r="E10" s="74">
        <v>4.0999999999999996</v>
      </c>
      <c r="F10" s="74">
        <v>5.2</v>
      </c>
      <c r="G10" s="74">
        <v>0.5</v>
      </c>
      <c r="H10" s="74">
        <v>17.100000000000001</v>
      </c>
      <c r="I10" s="74">
        <v>17.5</v>
      </c>
      <c r="J10" s="74">
        <v>-9.9</v>
      </c>
      <c r="K10" s="74">
        <v>-12.4</v>
      </c>
      <c r="L10" s="74">
        <v>35.5</v>
      </c>
      <c r="M10" s="74">
        <v>7</v>
      </c>
      <c r="N10" s="74">
        <v>7.2</v>
      </c>
      <c r="O10" s="74">
        <v>15.1</v>
      </c>
      <c r="P10" s="74">
        <v>3</v>
      </c>
      <c r="Q10" s="74">
        <v>9.9</v>
      </c>
      <c r="R10" s="74">
        <v>10.1</v>
      </c>
      <c r="S10" s="74">
        <v>3.9</v>
      </c>
      <c r="T10" s="74">
        <v>-1.9</v>
      </c>
      <c r="U10" s="74">
        <v>8.5</v>
      </c>
      <c r="V10" s="74">
        <v>3.8</v>
      </c>
      <c r="W10" s="111">
        <v>2.7</v>
      </c>
      <c r="X10" s="111">
        <v>16</v>
      </c>
      <c r="Y10" s="111">
        <v>3.9</v>
      </c>
      <c r="Z10" s="117">
        <v>124520</v>
      </c>
      <c r="AA10" s="117">
        <v>144481</v>
      </c>
      <c r="AB10" s="117">
        <v>150116</v>
      </c>
    </row>
    <row r="11" spans="1:28" ht="16" customHeight="1" x14ac:dyDescent="0.25">
      <c r="A11" s="5" t="s">
        <v>105</v>
      </c>
      <c r="B11" s="408">
        <v>29.8</v>
      </c>
      <c r="C11" s="408">
        <v>5.8</v>
      </c>
      <c r="D11" s="408">
        <v>-0.6</v>
      </c>
      <c r="E11" s="74">
        <v>18.2</v>
      </c>
      <c r="F11" s="74">
        <v>3.5</v>
      </c>
      <c r="G11" s="74">
        <v>1.4</v>
      </c>
      <c r="H11" s="74">
        <v>31.9</v>
      </c>
      <c r="I11" s="74">
        <v>4.7</v>
      </c>
      <c r="J11" s="74">
        <v>2</v>
      </c>
      <c r="K11" s="74">
        <v>35.1</v>
      </c>
      <c r="L11" s="74">
        <v>7.1</v>
      </c>
      <c r="M11" s="74">
        <v>-2.1</v>
      </c>
      <c r="N11" s="408">
        <v>17.399999999999999</v>
      </c>
      <c r="O11" s="408">
        <v>8.8000000000000007</v>
      </c>
      <c r="P11" s="408">
        <v>-0.5</v>
      </c>
      <c r="Q11" s="408">
        <v>15.8</v>
      </c>
      <c r="R11" s="408">
        <v>12.1</v>
      </c>
      <c r="S11" s="408">
        <v>4.2</v>
      </c>
      <c r="T11" s="408">
        <v>6.1</v>
      </c>
      <c r="U11" s="408">
        <v>10.7</v>
      </c>
      <c r="V11" s="408">
        <v>0.5</v>
      </c>
      <c r="W11" s="411">
        <v>16.8</v>
      </c>
      <c r="X11" s="411">
        <v>9.6</v>
      </c>
      <c r="Y11" s="411">
        <v>1.4</v>
      </c>
      <c r="Z11" s="410">
        <v>688863</v>
      </c>
      <c r="AA11" s="410">
        <v>755025</v>
      </c>
      <c r="AB11" s="410">
        <v>765298</v>
      </c>
    </row>
    <row r="12" spans="1:28" ht="16" customHeight="1" x14ac:dyDescent="0.25">
      <c r="A12" s="68" t="s">
        <v>106</v>
      </c>
      <c r="B12" s="408">
        <v>35.799999999999997</v>
      </c>
      <c r="C12" s="408">
        <v>13.2</v>
      </c>
      <c r="D12" s="408">
        <v>7.2</v>
      </c>
      <c r="E12" s="74">
        <v>27.8</v>
      </c>
      <c r="F12" s="74">
        <v>31</v>
      </c>
      <c r="G12" s="74">
        <v>9.6</v>
      </c>
      <c r="H12" s="74">
        <v>43.6</v>
      </c>
      <c r="I12" s="74">
        <v>11.7</v>
      </c>
      <c r="J12" s="74">
        <v>-1.3</v>
      </c>
      <c r="K12" s="74">
        <v>36.5</v>
      </c>
      <c r="L12" s="74">
        <v>8.3000000000000007</v>
      </c>
      <c r="M12" s="74">
        <v>8.5</v>
      </c>
      <c r="N12" s="408">
        <v>31.3</v>
      </c>
      <c r="O12" s="408">
        <v>7</v>
      </c>
      <c r="P12" s="408">
        <v>0.1</v>
      </c>
      <c r="Q12" s="408">
        <v>22.6</v>
      </c>
      <c r="R12" s="408">
        <v>13.7</v>
      </c>
      <c r="S12" s="408">
        <v>5.0999999999999996</v>
      </c>
      <c r="T12" s="408">
        <v>-2.7</v>
      </c>
      <c r="U12" s="408">
        <v>12.4</v>
      </c>
      <c r="V12" s="408">
        <v>0.9</v>
      </c>
      <c r="W12" s="411">
        <v>19.7</v>
      </c>
      <c r="X12" s="411">
        <v>12</v>
      </c>
      <c r="Y12" s="411">
        <v>3.7</v>
      </c>
      <c r="Z12" s="410">
        <v>155880</v>
      </c>
      <c r="AA12" s="410">
        <v>174530</v>
      </c>
      <c r="AB12" s="410">
        <v>180921</v>
      </c>
    </row>
    <row r="13" spans="1:28" ht="16" customHeight="1" x14ac:dyDescent="0.25">
      <c r="A13" s="5" t="s">
        <v>107</v>
      </c>
      <c r="B13" s="408">
        <v>32.799999999999997</v>
      </c>
      <c r="C13" s="408">
        <v>10.5</v>
      </c>
      <c r="D13" s="408">
        <v>-1.9</v>
      </c>
      <c r="E13" s="74">
        <v>28.5</v>
      </c>
      <c r="F13" s="74">
        <v>12.1</v>
      </c>
      <c r="G13" s="74">
        <v>-5.7</v>
      </c>
      <c r="H13" s="74">
        <v>42.9</v>
      </c>
      <c r="I13" s="74">
        <v>8.4</v>
      </c>
      <c r="J13" s="74">
        <v>-8.6</v>
      </c>
      <c r="K13" s="74">
        <v>31.8</v>
      </c>
      <c r="L13" s="74">
        <v>10.4</v>
      </c>
      <c r="M13" s="74">
        <v>2.1</v>
      </c>
      <c r="N13" s="408">
        <v>26.7</v>
      </c>
      <c r="O13" s="408">
        <v>7.6</v>
      </c>
      <c r="P13" s="408">
        <v>2.6</v>
      </c>
      <c r="Q13" s="408">
        <v>15.9</v>
      </c>
      <c r="R13" s="408">
        <v>8.3000000000000007</v>
      </c>
      <c r="S13" s="408">
        <v>6.9</v>
      </c>
      <c r="T13" s="408">
        <v>0</v>
      </c>
      <c r="U13" s="408">
        <v>13.9</v>
      </c>
      <c r="V13" s="408">
        <v>-0.5</v>
      </c>
      <c r="W13" s="411">
        <v>17.899999999999999</v>
      </c>
      <c r="X13" s="411">
        <v>9.9</v>
      </c>
      <c r="Y13" s="411">
        <v>2.4</v>
      </c>
      <c r="Z13" s="410">
        <v>211596</v>
      </c>
      <c r="AA13" s="410">
        <v>232449</v>
      </c>
      <c r="AB13" s="410">
        <v>237922</v>
      </c>
    </row>
    <row r="14" spans="1:28" ht="16" customHeight="1" x14ac:dyDescent="0.25">
      <c r="A14" s="5" t="s">
        <v>108</v>
      </c>
      <c r="B14" s="408">
        <v>27</v>
      </c>
      <c r="C14" s="408">
        <v>9.5</v>
      </c>
      <c r="D14" s="408">
        <v>2.2000000000000002</v>
      </c>
      <c r="E14" s="74">
        <v>28.3</v>
      </c>
      <c r="F14" s="74">
        <v>7.6</v>
      </c>
      <c r="G14" s="74">
        <v>14.7</v>
      </c>
      <c r="H14" s="74">
        <v>27.5</v>
      </c>
      <c r="I14" s="74">
        <v>12.9</v>
      </c>
      <c r="J14" s="74">
        <v>-1.2</v>
      </c>
      <c r="K14" s="74">
        <v>26.5</v>
      </c>
      <c r="L14" s="74">
        <v>9.1999999999999993</v>
      </c>
      <c r="M14" s="74">
        <v>-0.5</v>
      </c>
      <c r="N14" s="408">
        <v>28.4</v>
      </c>
      <c r="O14" s="408">
        <v>5.7</v>
      </c>
      <c r="P14" s="408">
        <v>-0.9</v>
      </c>
      <c r="Q14" s="408">
        <v>18.7</v>
      </c>
      <c r="R14" s="408">
        <v>9.5</v>
      </c>
      <c r="S14" s="408">
        <v>4.3</v>
      </c>
      <c r="T14" s="408">
        <v>1</v>
      </c>
      <c r="U14" s="408">
        <v>10.9</v>
      </c>
      <c r="V14" s="408">
        <v>1</v>
      </c>
      <c r="W14" s="411">
        <v>19</v>
      </c>
      <c r="X14" s="411">
        <v>9</v>
      </c>
      <c r="Y14" s="411">
        <v>2.1</v>
      </c>
      <c r="Z14" s="410">
        <v>817514</v>
      </c>
      <c r="AA14" s="410">
        <v>890947</v>
      </c>
      <c r="AB14" s="410">
        <v>909750</v>
      </c>
    </row>
    <row r="15" spans="1:28" ht="16" customHeight="1" x14ac:dyDescent="0.25">
      <c r="A15" s="5" t="s">
        <v>109</v>
      </c>
      <c r="B15" s="408">
        <v>19.600000000000001</v>
      </c>
      <c r="C15" s="408">
        <v>10.6</v>
      </c>
      <c r="D15" s="408">
        <v>-0.1</v>
      </c>
      <c r="E15" s="74">
        <v>18</v>
      </c>
      <c r="F15" s="74">
        <v>12.5</v>
      </c>
      <c r="G15" s="74">
        <v>0</v>
      </c>
      <c r="H15" s="74">
        <v>22.1</v>
      </c>
      <c r="I15" s="74">
        <v>14.6</v>
      </c>
      <c r="J15" s="74">
        <v>0.6</v>
      </c>
      <c r="K15" s="74">
        <v>19.7</v>
      </c>
      <c r="L15" s="74">
        <v>8</v>
      </c>
      <c r="M15" s="74">
        <v>-0.5</v>
      </c>
      <c r="N15" s="408">
        <v>12.4</v>
      </c>
      <c r="O15" s="408">
        <v>9.8000000000000007</v>
      </c>
      <c r="P15" s="408">
        <v>-1.2</v>
      </c>
      <c r="Q15" s="408">
        <v>14.3</v>
      </c>
      <c r="R15" s="408">
        <v>9.6999999999999993</v>
      </c>
      <c r="S15" s="408">
        <v>4.8</v>
      </c>
      <c r="T15" s="408">
        <v>5.8</v>
      </c>
      <c r="U15" s="408">
        <v>9.9</v>
      </c>
      <c r="V15" s="408">
        <v>2.8</v>
      </c>
      <c r="W15" s="411">
        <v>13.6</v>
      </c>
      <c r="X15" s="411">
        <v>10</v>
      </c>
      <c r="Y15" s="411">
        <v>2</v>
      </c>
      <c r="Z15" s="410">
        <v>608570</v>
      </c>
      <c r="AA15" s="410">
        <v>669289</v>
      </c>
      <c r="AB15" s="410">
        <v>682484</v>
      </c>
    </row>
    <row r="16" spans="1:28" ht="16" customHeight="1" x14ac:dyDescent="0.25">
      <c r="A16" s="5" t="s">
        <v>110</v>
      </c>
      <c r="B16" s="408">
        <v>6.9</v>
      </c>
      <c r="C16" s="408">
        <v>14.2</v>
      </c>
      <c r="D16" s="408">
        <v>-2.8</v>
      </c>
      <c r="E16" s="74">
        <v>5.8</v>
      </c>
      <c r="F16" s="74">
        <v>21.7</v>
      </c>
      <c r="G16" s="74">
        <v>-0.9</v>
      </c>
      <c r="H16" s="74">
        <v>17.899999999999999</v>
      </c>
      <c r="I16" s="74">
        <v>11.2</v>
      </c>
      <c r="J16" s="74">
        <v>-6.9</v>
      </c>
      <c r="K16" s="74">
        <v>3.9</v>
      </c>
      <c r="L16" s="74">
        <v>10.1</v>
      </c>
      <c r="M16" s="74">
        <v>-2.7</v>
      </c>
      <c r="N16" s="408">
        <v>9.1999999999999993</v>
      </c>
      <c r="O16" s="408">
        <v>7.9</v>
      </c>
      <c r="P16" s="408">
        <v>-0.9</v>
      </c>
      <c r="Q16" s="408">
        <v>11.4</v>
      </c>
      <c r="R16" s="408">
        <v>10.8</v>
      </c>
      <c r="S16" s="408">
        <v>4.5999999999999996</v>
      </c>
      <c r="T16" s="408">
        <v>-0.2</v>
      </c>
      <c r="U16" s="408">
        <v>8.1999999999999993</v>
      </c>
      <c r="V16" s="408">
        <v>0.8</v>
      </c>
      <c r="W16" s="411">
        <v>7.2</v>
      </c>
      <c r="X16" s="411">
        <v>10.9</v>
      </c>
      <c r="Y16" s="411">
        <v>0.6</v>
      </c>
      <c r="Z16" s="410">
        <v>126356</v>
      </c>
      <c r="AA16" s="410">
        <v>140175</v>
      </c>
      <c r="AB16" s="410">
        <v>140974</v>
      </c>
    </row>
    <row r="17" spans="1:28" ht="16" customHeight="1" x14ac:dyDescent="0.25">
      <c r="A17" s="5" t="s">
        <v>111</v>
      </c>
      <c r="B17" s="408">
        <v>50.1</v>
      </c>
      <c r="C17" s="408">
        <v>19.7</v>
      </c>
      <c r="D17" s="408">
        <v>-3.2</v>
      </c>
      <c r="E17" s="74">
        <v>63.2</v>
      </c>
      <c r="F17" s="74">
        <v>20.2</v>
      </c>
      <c r="G17" s="74">
        <v>-6</v>
      </c>
      <c r="H17" s="74">
        <v>78.099999999999994</v>
      </c>
      <c r="I17" s="74">
        <v>30.4</v>
      </c>
      <c r="J17" s="74">
        <v>-2</v>
      </c>
      <c r="K17" s="74">
        <v>37.6</v>
      </c>
      <c r="L17" s="74">
        <v>15.8</v>
      </c>
      <c r="M17" s="74">
        <v>-2.2999999999999998</v>
      </c>
      <c r="N17" s="408">
        <v>36.6</v>
      </c>
      <c r="O17" s="408">
        <v>6</v>
      </c>
      <c r="P17" s="408">
        <v>-0.3</v>
      </c>
      <c r="Q17" s="408">
        <v>20.2</v>
      </c>
      <c r="R17" s="408">
        <v>12.1</v>
      </c>
      <c r="S17" s="408">
        <v>3.3</v>
      </c>
      <c r="T17" s="408">
        <v>-0.6</v>
      </c>
      <c r="U17" s="408">
        <v>10.6</v>
      </c>
      <c r="V17" s="408">
        <v>0.4</v>
      </c>
      <c r="W17" s="411">
        <v>25.4</v>
      </c>
      <c r="X17" s="411">
        <v>12.7</v>
      </c>
      <c r="Y17" s="411">
        <v>0.1</v>
      </c>
      <c r="Z17" s="410">
        <v>232945</v>
      </c>
      <c r="AA17" s="410">
        <v>262544</v>
      </c>
      <c r="AB17" s="410">
        <v>262913</v>
      </c>
    </row>
    <row r="18" spans="1:28" ht="16" customHeight="1" x14ac:dyDescent="0.25">
      <c r="A18" s="5" t="s">
        <v>112</v>
      </c>
      <c r="B18" s="408">
        <v>5.2</v>
      </c>
      <c r="C18" s="408">
        <v>9.5</v>
      </c>
      <c r="D18" s="408">
        <v>4.3</v>
      </c>
      <c r="E18" s="74">
        <v>3.1</v>
      </c>
      <c r="F18" s="74">
        <v>10.3</v>
      </c>
      <c r="G18" s="74">
        <v>4.0999999999999996</v>
      </c>
      <c r="H18" s="74">
        <v>6.7</v>
      </c>
      <c r="I18" s="74">
        <v>9.1999999999999993</v>
      </c>
      <c r="J18" s="74">
        <v>8.1</v>
      </c>
      <c r="K18" s="74">
        <v>10.6</v>
      </c>
      <c r="L18" s="74">
        <v>7.7</v>
      </c>
      <c r="M18" s="74">
        <v>3.1</v>
      </c>
      <c r="N18" s="408">
        <v>15.6</v>
      </c>
      <c r="O18" s="408">
        <v>6.1</v>
      </c>
      <c r="P18" s="408">
        <v>-0.1</v>
      </c>
      <c r="Q18" s="408">
        <v>13</v>
      </c>
      <c r="R18" s="408">
        <v>10.4</v>
      </c>
      <c r="S18" s="408">
        <v>4.7</v>
      </c>
      <c r="T18" s="408">
        <v>7.5</v>
      </c>
      <c r="U18" s="408">
        <v>7.3</v>
      </c>
      <c r="V18" s="408">
        <v>1.7</v>
      </c>
      <c r="W18" s="411">
        <v>8</v>
      </c>
      <c r="X18" s="411">
        <v>9</v>
      </c>
      <c r="Y18" s="411">
        <v>3.6</v>
      </c>
      <c r="Z18" s="410">
        <v>1448941</v>
      </c>
      <c r="AA18" s="410">
        <v>1579516</v>
      </c>
      <c r="AB18" s="410">
        <v>1636098</v>
      </c>
    </row>
    <row r="19" spans="1:28" ht="16" customHeight="1" x14ac:dyDescent="0.25">
      <c r="A19" s="5" t="s">
        <v>113</v>
      </c>
      <c r="B19" s="408">
        <v>44.1</v>
      </c>
      <c r="C19" s="408">
        <v>2.9</v>
      </c>
      <c r="D19" s="408">
        <v>-6.6</v>
      </c>
      <c r="E19" s="74">
        <v>69.7</v>
      </c>
      <c r="F19" s="74">
        <v>9.8000000000000007</v>
      </c>
      <c r="G19" s="74">
        <v>-5.7</v>
      </c>
      <c r="H19" s="74">
        <v>68.7</v>
      </c>
      <c r="I19" s="74">
        <v>7.5</v>
      </c>
      <c r="J19" s="74">
        <v>-14.8</v>
      </c>
      <c r="K19" s="74">
        <v>31.4</v>
      </c>
      <c r="L19" s="74">
        <v>-0.8</v>
      </c>
      <c r="M19" s="74">
        <v>-3.9</v>
      </c>
      <c r="N19" s="408">
        <v>22.7</v>
      </c>
      <c r="O19" s="408">
        <v>4.5999999999999996</v>
      </c>
      <c r="P19" s="408">
        <v>-1.7</v>
      </c>
      <c r="Q19" s="408">
        <v>11.8</v>
      </c>
      <c r="R19" s="408">
        <v>8.3000000000000007</v>
      </c>
      <c r="S19" s="408">
        <v>1.3</v>
      </c>
      <c r="T19" s="408">
        <v>-1</v>
      </c>
      <c r="U19" s="408">
        <v>13.9</v>
      </c>
      <c r="V19" s="408">
        <v>0.8</v>
      </c>
      <c r="W19" s="411">
        <v>21.5</v>
      </c>
      <c r="X19" s="411">
        <v>6.4</v>
      </c>
      <c r="Y19" s="411">
        <v>-2.1</v>
      </c>
      <c r="Z19" s="410">
        <v>229912</v>
      </c>
      <c r="AA19" s="410">
        <v>244606</v>
      </c>
      <c r="AB19" s="410">
        <v>239517</v>
      </c>
    </row>
    <row r="20" spans="1:28" ht="16" customHeight="1" x14ac:dyDescent="0.25">
      <c r="A20" s="5" t="s">
        <v>114</v>
      </c>
      <c r="B20" s="408">
        <v>39.9</v>
      </c>
      <c r="C20" s="408">
        <v>9.5</v>
      </c>
      <c r="D20" s="408">
        <v>2.6</v>
      </c>
      <c r="E20" s="74">
        <v>172.8</v>
      </c>
      <c r="F20" s="74">
        <v>29.4</v>
      </c>
      <c r="G20" s="74">
        <v>16.3</v>
      </c>
      <c r="H20" s="74">
        <v>94</v>
      </c>
      <c r="I20" s="74">
        <v>28.2</v>
      </c>
      <c r="J20" s="74">
        <v>0.7</v>
      </c>
      <c r="K20" s="74">
        <v>18.3</v>
      </c>
      <c r="L20" s="74">
        <v>0.4</v>
      </c>
      <c r="M20" s="74">
        <v>-1.1000000000000001</v>
      </c>
      <c r="N20" s="408">
        <v>12.1</v>
      </c>
      <c r="O20" s="408">
        <v>-1.5</v>
      </c>
      <c r="P20" s="408">
        <v>4.3</v>
      </c>
      <c r="Q20" s="408">
        <v>7.8</v>
      </c>
      <c r="R20" s="408">
        <v>9.1999999999999993</v>
      </c>
      <c r="S20" s="408">
        <v>-1.8</v>
      </c>
      <c r="T20" s="408">
        <v>5.2</v>
      </c>
      <c r="U20" s="408">
        <v>11.4</v>
      </c>
      <c r="V20" s="408">
        <v>5.6</v>
      </c>
      <c r="W20" s="411">
        <v>18</v>
      </c>
      <c r="X20" s="411">
        <v>7.3</v>
      </c>
      <c r="Y20" s="411">
        <v>2.1</v>
      </c>
      <c r="Z20" s="410">
        <v>43284</v>
      </c>
      <c r="AA20" s="410">
        <v>46424</v>
      </c>
      <c r="AB20" s="410">
        <v>47408</v>
      </c>
    </row>
    <row r="21" spans="1:28" ht="16" customHeight="1" x14ac:dyDescent="0.25">
      <c r="A21" s="5" t="s">
        <v>115</v>
      </c>
      <c r="B21" s="408">
        <v>20.2</v>
      </c>
      <c r="C21" s="408">
        <v>13.1</v>
      </c>
      <c r="D21" s="408">
        <v>5.8</v>
      </c>
      <c r="E21" s="74">
        <v>24.3</v>
      </c>
      <c r="F21" s="74">
        <v>18.8</v>
      </c>
      <c r="G21" s="74">
        <v>6.8</v>
      </c>
      <c r="H21" s="74">
        <v>34.6</v>
      </c>
      <c r="I21" s="74">
        <v>15.2</v>
      </c>
      <c r="J21" s="74">
        <v>6.6</v>
      </c>
      <c r="K21" s="74">
        <v>11.5</v>
      </c>
      <c r="L21" s="74">
        <v>6.3</v>
      </c>
      <c r="M21" s="74">
        <v>4.3</v>
      </c>
      <c r="N21" s="408">
        <v>8.5</v>
      </c>
      <c r="O21" s="408">
        <v>4.4000000000000004</v>
      </c>
      <c r="P21" s="408">
        <v>0.9</v>
      </c>
      <c r="Q21" s="408">
        <v>3.9</v>
      </c>
      <c r="R21" s="408">
        <v>7</v>
      </c>
      <c r="S21" s="408">
        <v>5.4</v>
      </c>
      <c r="T21" s="408">
        <v>11.4</v>
      </c>
      <c r="U21" s="408">
        <v>7.6</v>
      </c>
      <c r="V21" s="408">
        <v>-2.2999999999999998</v>
      </c>
      <c r="W21" s="411">
        <v>11.2</v>
      </c>
      <c r="X21" s="411">
        <v>8.8000000000000007</v>
      </c>
      <c r="Y21" s="411">
        <v>3.5</v>
      </c>
      <c r="Z21" s="410">
        <v>767244</v>
      </c>
      <c r="AA21" s="410">
        <v>834470</v>
      </c>
      <c r="AB21" s="410">
        <v>863783</v>
      </c>
    </row>
    <row r="22" spans="1:28" ht="16" customHeight="1" x14ac:dyDescent="0.25">
      <c r="A22" s="5" t="s">
        <v>116</v>
      </c>
      <c r="B22" s="408">
        <v>14.4</v>
      </c>
      <c r="C22" s="408">
        <v>6.4</v>
      </c>
      <c r="D22" s="408">
        <v>-0.1</v>
      </c>
      <c r="E22" s="74">
        <v>60.2</v>
      </c>
      <c r="F22" s="74">
        <v>11.7</v>
      </c>
      <c r="G22" s="74">
        <v>8</v>
      </c>
      <c r="H22" s="74">
        <v>42.4</v>
      </c>
      <c r="I22" s="74">
        <v>12.7</v>
      </c>
      <c r="J22" s="74">
        <v>0</v>
      </c>
      <c r="K22" s="74">
        <v>1.9</v>
      </c>
      <c r="L22" s="74">
        <v>3.5</v>
      </c>
      <c r="M22" s="74">
        <v>-2.7</v>
      </c>
      <c r="N22" s="408">
        <v>10</v>
      </c>
      <c r="O22" s="408">
        <v>-0.4</v>
      </c>
      <c r="P22" s="408">
        <v>-4.8</v>
      </c>
      <c r="Q22" s="408">
        <v>5.6</v>
      </c>
      <c r="R22" s="408">
        <v>6.1</v>
      </c>
      <c r="S22" s="408">
        <v>2.8</v>
      </c>
      <c r="T22" s="408">
        <v>5.9</v>
      </c>
      <c r="U22" s="408">
        <v>22.2</v>
      </c>
      <c r="V22" s="408">
        <v>-9.6999999999999993</v>
      </c>
      <c r="W22" s="411">
        <v>10.1</v>
      </c>
      <c r="X22" s="411">
        <v>5.6</v>
      </c>
      <c r="Y22" s="411">
        <v>-1.4</v>
      </c>
      <c r="Z22" s="410">
        <v>1115935</v>
      </c>
      <c r="AA22" s="410">
        <v>1178755</v>
      </c>
      <c r="AB22" s="410">
        <v>1161914</v>
      </c>
    </row>
    <row r="23" spans="1:28" ht="16" customHeight="1" x14ac:dyDescent="0.25">
      <c r="A23" s="5" t="s">
        <v>117</v>
      </c>
      <c r="B23" s="408">
        <v>39.700000000000003</v>
      </c>
      <c r="C23" s="408">
        <v>9.3000000000000007</v>
      </c>
      <c r="D23" s="408">
        <v>5.7</v>
      </c>
      <c r="E23" s="74">
        <v>90.3</v>
      </c>
      <c r="F23" s="74">
        <v>16.100000000000001</v>
      </c>
      <c r="G23" s="74">
        <v>20.7</v>
      </c>
      <c r="H23" s="74">
        <v>82.7</v>
      </c>
      <c r="I23" s="74">
        <v>34.4</v>
      </c>
      <c r="J23" s="74">
        <v>13.2</v>
      </c>
      <c r="K23" s="74">
        <v>22.2</v>
      </c>
      <c r="L23" s="74">
        <v>1.8</v>
      </c>
      <c r="M23" s="74">
        <v>-2.2999999999999998</v>
      </c>
      <c r="N23" s="408">
        <v>15.2</v>
      </c>
      <c r="O23" s="408">
        <v>-7.1</v>
      </c>
      <c r="P23" s="408">
        <v>2.2000000000000002</v>
      </c>
      <c r="Q23" s="408">
        <v>7.4</v>
      </c>
      <c r="R23" s="408">
        <v>5.4</v>
      </c>
      <c r="S23" s="408">
        <v>2.9</v>
      </c>
      <c r="T23" s="408">
        <v>10.5</v>
      </c>
      <c r="U23" s="408">
        <v>0.2</v>
      </c>
      <c r="V23" s="408">
        <v>2.6</v>
      </c>
      <c r="W23" s="411">
        <v>19.600000000000001</v>
      </c>
      <c r="X23" s="411">
        <v>3.1</v>
      </c>
      <c r="Y23" s="411">
        <v>3.8</v>
      </c>
      <c r="Z23" s="410">
        <v>146380</v>
      </c>
      <c r="AA23" s="410">
        <v>150954</v>
      </c>
      <c r="AB23" s="410">
        <v>156659</v>
      </c>
    </row>
    <row r="24" spans="1:28" ht="16" customHeight="1" x14ac:dyDescent="0.25">
      <c r="A24" s="5" t="s">
        <v>118</v>
      </c>
      <c r="B24" s="408">
        <v>25.4</v>
      </c>
      <c r="C24" s="408">
        <v>6.4</v>
      </c>
      <c r="D24" s="408">
        <v>2.6</v>
      </c>
      <c r="E24" s="74">
        <v>58.6</v>
      </c>
      <c r="F24" s="74">
        <v>23.2</v>
      </c>
      <c r="G24" s="74">
        <v>13.4</v>
      </c>
      <c r="H24" s="74">
        <v>46.4</v>
      </c>
      <c r="I24" s="74">
        <v>20.7</v>
      </c>
      <c r="J24" s="74">
        <v>5.0999999999999996</v>
      </c>
      <c r="K24" s="74">
        <v>19</v>
      </c>
      <c r="L24" s="74">
        <v>1.7</v>
      </c>
      <c r="M24" s="74">
        <v>0</v>
      </c>
      <c r="N24" s="408">
        <v>8.6999999999999993</v>
      </c>
      <c r="O24" s="408">
        <v>-5.7</v>
      </c>
      <c r="P24" s="408">
        <v>0.7</v>
      </c>
      <c r="Q24" s="408">
        <v>3.8</v>
      </c>
      <c r="R24" s="408">
        <v>-1.7</v>
      </c>
      <c r="S24" s="408">
        <v>1.2</v>
      </c>
      <c r="T24" s="408">
        <v>3.7</v>
      </c>
      <c r="U24" s="408">
        <v>7.5</v>
      </c>
      <c r="V24" s="408">
        <v>-3.2</v>
      </c>
      <c r="W24" s="411">
        <v>9.6</v>
      </c>
      <c r="X24" s="411">
        <v>0.1</v>
      </c>
      <c r="Y24" s="411">
        <v>0.9</v>
      </c>
      <c r="Z24" s="410">
        <v>349265</v>
      </c>
      <c r="AA24" s="410">
        <v>349467</v>
      </c>
      <c r="AB24" s="410">
        <v>352716</v>
      </c>
    </row>
    <row r="25" spans="1:28" ht="16" customHeight="1" x14ac:dyDescent="0.25">
      <c r="A25" s="5" t="s">
        <v>119</v>
      </c>
      <c r="B25" s="408">
        <v>13.8</v>
      </c>
      <c r="C25" s="408">
        <v>6.7</v>
      </c>
      <c r="D25" s="408">
        <v>3.7</v>
      </c>
      <c r="E25" s="74">
        <v>19.100000000000001</v>
      </c>
      <c r="F25" s="74">
        <v>10.1</v>
      </c>
      <c r="G25" s="74">
        <v>5.7</v>
      </c>
      <c r="H25" s="74">
        <v>26.7</v>
      </c>
      <c r="I25" s="74">
        <v>8.4</v>
      </c>
      <c r="J25" s="74">
        <v>3.2</v>
      </c>
      <c r="K25" s="74">
        <v>7.4</v>
      </c>
      <c r="L25" s="74">
        <v>4.2</v>
      </c>
      <c r="M25" s="74">
        <v>2.8</v>
      </c>
      <c r="N25" s="408">
        <v>9.1999999999999993</v>
      </c>
      <c r="O25" s="408">
        <v>-1.6</v>
      </c>
      <c r="P25" s="408">
        <v>2</v>
      </c>
      <c r="Q25" s="408">
        <v>2.1</v>
      </c>
      <c r="R25" s="408">
        <v>6.5</v>
      </c>
      <c r="S25" s="408">
        <v>2.9</v>
      </c>
      <c r="T25" s="408">
        <v>5.2</v>
      </c>
      <c r="U25" s="408">
        <v>8.8000000000000007</v>
      </c>
      <c r="V25" s="408">
        <v>-5.7</v>
      </c>
      <c r="W25" s="411">
        <v>7.6</v>
      </c>
      <c r="X25" s="411">
        <v>5.2</v>
      </c>
      <c r="Y25" s="411">
        <v>1.9</v>
      </c>
      <c r="Z25" s="410">
        <v>768278</v>
      </c>
      <c r="AA25" s="410">
        <v>808252</v>
      </c>
      <c r="AB25" s="410">
        <v>823369</v>
      </c>
    </row>
    <row r="26" spans="1:28" ht="16" customHeight="1" x14ac:dyDescent="0.25">
      <c r="A26" s="5" t="s">
        <v>120</v>
      </c>
      <c r="B26" s="408">
        <v>28</v>
      </c>
      <c r="C26" s="408">
        <v>13.2</v>
      </c>
      <c r="D26" s="408">
        <v>3.4</v>
      </c>
      <c r="E26" s="74">
        <v>54.1</v>
      </c>
      <c r="F26" s="74">
        <v>25.8</v>
      </c>
      <c r="G26" s="74">
        <v>5.3</v>
      </c>
      <c r="H26" s="74">
        <v>48.1</v>
      </c>
      <c r="I26" s="74">
        <v>16.3</v>
      </c>
      <c r="J26" s="74">
        <v>1.1000000000000001</v>
      </c>
      <c r="K26" s="74">
        <v>15.5</v>
      </c>
      <c r="L26" s="74">
        <v>7.5</v>
      </c>
      <c r="M26" s="74">
        <v>3.3</v>
      </c>
      <c r="N26" s="408">
        <v>9.9</v>
      </c>
      <c r="O26" s="408">
        <v>4.3</v>
      </c>
      <c r="P26" s="408">
        <v>2.7</v>
      </c>
      <c r="Q26" s="408">
        <v>8.9</v>
      </c>
      <c r="R26" s="408">
        <v>7.2</v>
      </c>
      <c r="S26" s="408">
        <v>4.8</v>
      </c>
      <c r="T26" s="408">
        <v>-0.4</v>
      </c>
      <c r="U26" s="408">
        <v>10.7</v>
      </c>
      <c r="V26" s="408">
        <v>2.9</v>
      </c>
      <c r="W26" s="411">
        <v>12.3</v>
      </c>
      <c r="X26" s="411">
        <v>8.8000000000000007</v>
      </c>
      <c r="Y26" s="411">
        <v>3.7</v>
      </c>
      <c r="Z26" s="410">
        <v>267217</v>
      </c>
      <c r="AA26" s="410">
        <v>290774</v>
      </c>
      <c r="AB26" s="410">
        <v>301552</v>
      </c>
    </row>
    <row r="27" spans="1:28" ht="16" customHeight="1" x14ac:dyDescent="0.25">
      <c r="A27" s="109" t="s">
        <v>71</v>
      </c>
      <c r="B27" s="393">
        <v>15.8</v>
      </c>
      <c r="C27" s="393">
        <v>9.1999999999999993</v>
      </c>
      <c r="D27" s="393">
        <v>2.7</v>
      </c>
      <c r="E27" s="112">
        <v>14.6</v>
      </c>
      <c r="F27" s="112">
        <v>10.8</v>
      </c>
      <c r="G27" s="112">
        <v>5.3</v>
      </c>
      <c r="H27" s="112">
        <v>25.7</v>
      </c>
      <c r="I27" s="112">
        <v>11.4</v>
      </c>
      <c r="J27" s="112">
        <v>2.7</v>
      </c>
      <c r="K27" s="112">
        <v>13.9</v>
      </c>
      <c r="L27" s="112">
        <v>7.2</v>
      </c>
      <c r="M27" s="112">
        <v>0.6</v>
      </c>
      <c r="N27" s="393">
        <v>14.8</v>
      </c>
      <c r="O27" s="393">
        <v>4.4000000000000004</v>
      </c>
      <c r="P27" s="393">
        <v>-0.3</v>
      </c>
      <c r="Q27" s="393">
        <v>11</v>
      </c>
      <c r="R27" s="393">
        <v>9.1999999999999993</v>
      </c>
      <c r="S27" s="393">
        <v>4.4000000000000004</v>
      </c>
      <c r="T27" s="393">
        <v>4.7</v>
      </c>
      <c r="U27" s="393">
        <v>9.6999999999999993</v>
      </c>
      <c r="V27" s="393">
        <v>0.2</v>
      </c>
      <c r="W27" s="393">
        <v>12.2</v>
      </c>
      <c r="X27" s="393">
        <v>8.4</v>
      </c>
      <c r="Y27" s="393">
        <v>2.2999999999999998</v>
      </c>
      <c r="Z27" s="392">
        <v>10230887</v>
      </c>
      <c r="AA27" s="392">
        <v>11089645</v>
      </c>
      <c r="AB27" s="392">
        <v>11339985</v>
      </c>
    </row>
    <row r="28" spans="1:28" ht="12" customHeight="1" x14ac:dyDescent="0.25">
      <c r="A28" s="458" t="s">
        <v>130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</row>
    <row r="29" spans="1:28" ht="12" customHeight="1" x14ac:dyDescent="0.25">
      <c r="A29" s="458" t="s">
        <v>122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</row>
    <row r="30" spans="1:28" ht="12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8" x14ac:dyDescent="0.25">
      <c r="A31" s="488" t="s">
        <v>3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</row>
  </sheetData>
  <mergeCells count="17">
    <mergeCell ref="A1:AB1"/>
    <mergeCell ref="A2:A5"/>
    <mergeCell ref="B2:M2"/>
    <mergeCell ref="N2:P4"/>
    <mergeCell ref="Q2:S4"/>
    <mergeCell ref="T2:V4"/>
    <mergeCell ref="W2:AB2"/>
    <mergeCell ref="B3:D4"/>
    <mergeCell ref="E3:M3"/>
    <mergeCell ref="W3:Y4"/>
    <mergeCell ref="A31:U31"/>
    <mergeCell ref="Z3:AB4"/>
    <mergeCell ref="E4:G4"/>
    <mergeCell ref="H4:J4"/>
    <mergeCell ref="K4:M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oglio43"/>
  <dimension ref="A1:I33"/>
  <sheetViews>
    <sheetView view="pageBreakPreview" zoomScaleNormal="100" zoomScaleSheetLayoutView="100" workbookViewId="0">
      <selection sqref="A1:I1"/>
    </sheetView>
  </sheetViews>
  <sheetFormatPr defaultColWidth="9.1796875" defaultRowHeight="11.5" x14ac:dyDescent="0.25"/>
  <cols>
    <col min="1" max="1" width="14.453125" style="11" customWidth="1"/>
    <col min="2" max="9" width="12.7265625" style="11" customWidth="1"/>
    <col min="10" max="16384" width="9.1796875" style="11"/>
  </cols>
  <sheetData>
    <row r="1" spans="1:9" ht="19.5" customHeight="1" x14ac:dyDescent="0.25">
      <c r="A1" s="475" t="s">
        <v>335</v>
      </c>
      <c r="B1" s="475"/>
      <c r="C1" s="475"/>
      <c r="D1" s="475"/>
      <c r="E1" s="475"/>
      <c r="F1" s="475"/>
      <c r="G1" s="475"/>
      <c r="H1" s="475"/>
      <c r="I1" s="475"/>
    </row>
    <row r="2" spans="1:9" ht="13.5" customHeight="1" x14ac:dyDescent="0.25">
      <c r="A2" s="444" t="s">
        <v>97</v>
      </c>
      <c r="B2" s="444" t="s">
        <v>13</v>
      </c>
      <c r="C2" s="490" t="s">
        <v>14</v>
      </c>
      <c r="D2" s="490"/>
      <c r="E2" s="490"/>
      <c r="F2" s="490"/>
      <c r="G2" s="444" t="s">
        <v>15</v>
      </c>
      <c r="H2" s="444" t="s">
        <v>131</v>
      </c>
      <c r="I2" s="444" t="s">
        <v>123</v>
      </c>
    </row>
    <row r="3" spans="1:9" ht="15" customHeight="1" x14ac:dyDescent="0.25">
      <c r="A3" s="542"/>
      <c r="B3" s="542"/>
      <c r="C3" s="119"/>
      <c r="D3" s="549" t="s">
        <v>16</v>
      </c>
      <c r="E3" s="549"/>
      <c r="F3" s="549"/>
      <c r="G3" s="542"/>
      <c r="H3" s="542"/>
      <c r="I3" s="542"/>
    </row>
    <row r="4" spans="1:9" x14ac:dyDescent="0.25">
      <c r="A4" s="445"/>
      <c r="B4" s="445"/>
      <c r="C4" s="120" t="s">
        <v>8</v>
      </c>
      <c r="D4" s="121" t="s">
        <v>17</v>
      </c>
      <c r="E4" s="121" t="s">
        <v>132</v>
      </c>
      <c r="F4" s="115" t="s">
        <v>133</v>
      </c>
      <c r="G4" s="445"/>
      <c r="H4" s="445"/>
      <c r="I4" s="445"/>
    </row>
    <row r="5" spans="1:9" ht="12" customHeight="1" x14ac:dyDescent="0.25">
      <c r="A5" s="106" t="s">
        <v>100</v>
      </c>
      <c r="B5" s="122">
        <v>23.4</v>
      </c>
      <c r="C5" s="122">
        <v>11.8</v>
      </c>
      <c r="D5" s="123">
        <v>0.5</v>
      </c>
      <c r="E5" s="123">
        <v>8.8000000000000007</v>
      </c>
      <c r="F5" s="123">
        <v>2.5</v>
      </c>
      <c r="G5" s="122">
        <v>59.3</v>
      </c>
      <c r="H5" s="122">
        <v>5.4</v>
      </c>
      <c r="I5" s="124">
        <v>553140</v>
      </c>
    </row>
    <row r="6" spans="1:9" ht="12" customHeight="1" x14ac:dyDescent="0.25">
      <c r="A6" s="68" t="s">
        <v>101</v>
      </c>
      <c r="B6" s="125">
        <v>12.4</v>
      </c>
      <c r="C6" s="125">
        <v>7.8</v>
      </c>
      <c r="D6" s="126">
        <v>0.1</v>
      </c>
      <c r="E6" s="126">
        <v>5.5</v>
      </c>
      <c r="F6" s="126">
        <v>2.2000000000000002</v>
      </c>
      <c r="G6" s="125">
        <v>75.599999999999994</v>
      </c>
      <c r="H6" s="125">
        <v>4.2</v>
      </c>
      <c r="I6" s="44">
        <v>36470</v>
      </c>
    </row>
    <row r="7" spans="1:9" ht="12" customHeight="1" x14ac:dyDescent="0.25">
      <c r="A7" s="68" t="s">
        <v>102</v>
      </c>
      <c r="B7" s="125">
        <v>23.9</v>
      </c>
      <c r="C7" s="125">
        <v>12.1</v>
      </c>
      <c r="D7" s="126">
        <v>0.5</v>
      </c>
      <c r="E7" s="126">
        <v>8.6999999999999993</v>
      </c>
      <c r="F7" s="126">
        <v>2.9</v>
      </c>
      <c r="G7" s="125">
        <v>60.1</v>
      </c>
      <c r="H7" s="125">
        <v>3.9</v>
      </c>
      <c r="I7" s="44">
        <v>1650880</v>
      </c>
    </row>
    <row r="8" spans="1:9" ht="12" customHeight="1" x14ac:dyDescent="0.25">
      <c r="A8" s="72" t="s">
        <v>134</v>
      </c>
      <c r="B8" s="126">
        <v>13.4</v>
      </c>
      <c r="C8" s="126">
        <v>6.1</v>
      </c>
      <c r="D8" s="126">
        <v>0.1</v>
      </c>
      <c r="E8" s="126">
        <v>3.3</v>
      </c>
      <c r="F8" s="126">
        <v>2.7</v>
      </c>
      <c r="G8" s="126">
        <v>66.2</v>
      </c>
      <c r="H8" s="126">
        <v>14.3</v>
      </c>
      <c r="I8" s="127">
        <v>181655</v>
      </c>
    </row>
    <row r="9" spans="1:9" ht="12" customHeight="1" x14ac:dyDescent="0.25">
      <c r="A9" s="72" t="s">
        <v>104</v>
      </c>
      <c r="B9" s="126">
        <v>13.7</v>
      </c>
      <c r="C9" s="126">
        <v>5.5</v>
      </c>
      <c r="D9" s="126">
        <v>0.1</v>
      </c>
      <c r="E9" s="126">
        <v>3.3</v>
      </c>
      <c r="F9" s="126">
        <v>2</v>
      </c>
      <c r="G9" s="126">
        <v>63.5</v>
      </c>
      <c r="H9" s="126">
        <v>17.3</v>
      </c>
      <c r="I9" s="127">
        <v>150116</v>
      </c>
    </row>
    <row r="10" spans="1:9" ht="12" customHeight="1" x14ac:dyDescent="0.25">
      <c r="A10" s="68" t="s">
        <v>105</v>
      </c>
      <c r="B10" s="125">
        <v>25.8</v>
      </c>
      <c r="C10" s="125">
        <v>10.3</v>
      </c>
      <c r="D10" s="126">
        <v>0.6</v>
      </c>
      <c r="E10" s="126">
        <v>6.8</v>
      </c>
      <c r="F10" s="126">
        <v>2.9</v>
      </c>
      <c r="G10" s="125">
        <v>59.7</v>
      </c>
      <c r="H10" s="125">
        <v>4.3</v>
      </c>
      <c r="I10" s="44">
        <v>765298</v>
      </c>
    </row>
    <row r="11" spans="1:9" ht="12" customHeight="1" x14ac:dyDescent="0.25">
      <c r="A11" s="68" t="s">
        <v>106</v>
      </c>
      <c r="B11" s="125">
        <v>23.7</v>
      </c>
      <c r="C11" s="125">
        <v>10.3</v>
      </c>
      <c r="D11" s="126">
        <v>0.4</v>
      </c>
      <c r="E11" s="126">
        <v>7</v>
      </c>
      <c r="F11" s="126">
        <v>2.9</v>
      </c>
      <c r="G11" s="125">
        <v>61.4</v>
      </c>
      <c r="H11" s="125">
        <v>4.5999999999999996</v>
      </c>
      <c r="I11" s="44">
        <v>180921</v>
      </c>
    </row>
    <row r="12" spans="1:9" ht="12" customHeight="1" x14ac:dyDescent="0.25">
      <c r="A12" s="68" t="s">
        <v>107</v>
      </c>
      <c r="B12" s="125">
        <v>18.8</v>
      </c>
      <c r="C12" s="125">
        <v>11.3</v>
      </c>
      <c r="D12" s="126">
        <v>0.5</v>
      </c>
      <c r="E12" s="126">
        <v>8.1999999999999993</v>
      </c>
      <c r="F12" s="126">
        <v>2.5</v>
      </c>
      <c r="G12" s="125">
        <v>61.3</v>
      </c>
      <c r="H12" s="125">
        <v>8.6</v>
      </c>
      <c r="I12" s="44">
        <v>237922</v>
      </c>
    </row>
    <row r="13" spans="1:9" ht="12" customHeight="1" x14ac:dyDescent="0.25">
      <c r="A13" s="68" t="s">
        <v>135</v>
      </c>
      <c r="B13" s="125">
        <v>18.2</v>
      </c>
      <c r="C13" s="125">
        <v>9.5</v>
      </c>
      <c r="D13" s="126">
        <v>0.4</v>
      </c>
      <c r="E13" s="126">
        <v>6.4</v>
      </c>
      <c r="F13" s="126">
        <v>2.7</v>
      </c>
      <c r="G13" s="125">
        <v>65.5</v>
      </c>
      <c r="H13" s="125">
        <v>6.8</v>
      </c>
      <c r="I13" s="44">
        <v>909750</v>
      </c>
    </row>
    <row r="14" spans="1:9" ht="12" customHeight="1" x14ac:dyDescent="0.25">
      <c r="A14" s="68" t="s">
        <v>109</v>
      </c>
      <c r="B14" s="125">
        <v>18.899999999999999</v>
      </c>
      <c r="C14" s="125">
        <v>11.3</v>
      </c>
      <c r="D14" s="126">
        <v>0.9</v>
      </c>
      <c r="E14" s="126">
        <v>8.3000000000000007</v>
      </c>
      <c r="F14" s="126">
        <v>2.1</v>
      </c>
      <c r="G14" s="125">
        <v>65.599999999999994</v>
      </c>
      <c r="H14" s="125">
        <v>4.2</v>
      </c>
      <c r="I14" s="44">
        <v>682484</v>
      </c>
    </row>
    <row r="15" spans="1:9" ht="12" customHeight="1" x14ac:dyDescent="0.25">
      <c r="A15" s="68" t="s">
        <v>110</v>
      </c>
      <c r="B15" s="125">
        <v>17.2</v>
      </c>
      <c r="C15" s="125">
        <v>10.199999999999999</v>
      </c>
      <c r="D15" s="126">
        <v>0.6</v>
      </c>
      <c r="E15" s="126">
        <v>8.1999999999999993</v>
      </c>
      <c r="F15" s="126">
        <v>1.4</v>
      </c>
      <c r="G15" s="125">
        <v>68.7</v>
      </c>
      <c r="H15" s="125">
        <v>3.9</v>
      </c>
      <c r="I15" s="44">
        <v>140974</v>
      </c>
    </row>
    <row r="16" spans="1:9" ht="12" customHeight="1" x14ac:dyDescent="0.25">
      <c r="A16" s="68" t="s">
        <v>111</v>
      </c>
      <c r="B16" s="125">
        <v>16.5</v>
      </c>
      <c r="C16" s="125">
        <v>10.6</v>
      </c>
      <c r="D16" s="126">
        <v>0.9</v>
      </c>
      <c r="E16" s="126">
        <v>7.1</v>
      </c>
      <c r="F16" s="126">
        <v>2.6</v>
      </c>
      <c r="G16" s="125">
        <v>68.7</v>
      </c>
      <c r="H16" s="125">
        <v>4.0999999999999996</v>
      </c>
      <c r="I16" s="44">
        <v>262913</v>
      </c>
    </row>
    <row r="17" spans="1:9" ht="12" customHeight="1" x14ac:dyDescent="0.25">
      <c r="A17" s="68" t="s">
        <v>112</v>
      </c>
      <c r="B17" s="125">
        <v>11.3</v>
      </c>
      <c r="C17" s="125">
        <v>7.6</v>
      </c>
      <c r="D17" s="126">
        <v>0.5</v>
      </c>
      <c r="E17" s="126">
        <v>5.9</v>
      </c>
      <c r="F17" s="126">
        <v>1.3</v>
      </c>
      <c r="G17" s="125">
        <v>77.5</v>
      </c>
      <c r="H17" s="125">
        <v>3.6</v>
      </c>
      <c r="I17" s="44">
        <v>1636098</v>
      </c>
    </row>
    <row r="18" spans="1:9" ht="12" customHeight="1" x14ac:dyDescent="0.25">
      <c r="A18" s="68" t="s">
        <v>113</v>
      </c>
      <c r="B18" s="125">
        <v>13.5</v>
      </c>
      <c r="C18" s="125">
        <v>11</v>
      </c>
      <c r="D18" s="126">
        <v>0.7</v>
      </c>
      <c r="E18" s="126">
        <v>8.8000000000000007</v>
      </c>
      <c r="F18" s="126">
        <v>1.6</v>
      </c>
      <c r="G18" s="125">
        <v>69.900000000000006</v>
      </c>
      <c r="H18" s="125">
        <v>5.6</v>
      </c>
      <c r="I18" s="44">
        <v>239517</v>
      </c>
    </row>
    <row r="19" spans="1:9" ht="12" customHeight="1" x14ac:dyDescent="0.25">
      <c r="A19" s="68" t="s">
        <v>114</v>
      </c>
      <c r="B19" s="125">
        <v>13.1</v>
      </c>
      <c r="C19" s="125">
        <v>12</v>
      </c>
      <c r="D19" s="126">
        <v>0.6</v>
      </c>
      <c r="E19" s="126">
        <v>10.199999999999999</v>
      </c>
      <c r="F19" s="126">
        <v>1.1000000000000001</v>
      </c>
      <c r="G19" s="125">
        <v>64.7</v>
      </c>
      <c r="H19" s="125">
        <v>10.199999999999999</v>
      </c>
      <c r="I19" s="44">
        <v>47408</v>
      </c>
    </row>
    <row r="20" spans="1:9" ht="12" customHeight="1" x14ac:dyDescent="0.25">
      <c r="A20" s="68" t="s">
        <v>115</v>
      </c>
      <c r="B20" s="125">
        <v>15.4</v>
      </c>
      <c r="C20" s="125">
        <v>13</v>
      </c>
      <c r="D20" s="126">
        <v>0.6</v>
      </c>
      <c r="E20" s="126">
        <v>11.1</v>
      </c>
      <c r="F20" s="126">
        <v>1.3</v>
      </c>
      <c r="G20" s="125">
        <v>67.099999999999994</v>
      </c>
      <c r="H20" s="125">
        <v>4.5999999999999996</v>
      </c>
      <c r="I20" s="44">
        <v>863783</v>
      </c>
    </row>
    <row r="21" spans="1:9" ht="12" customHeight="1" x14ac:dyDescent="0.25">
      <c r="A21" s="68" t="s">
        <v>127</v>
      </c>
      <c r="B21" s="125">
        <v>7.5</v>
      </c>
      <c r="C21" s="125">
        <v>6.8</v>
      </c>
      <c r="D21" s="126">
        <v>0.4</v>
      </c>
      <c r="E21" s="126">
        <v>5.6</v>
      </c>
      <c r="F21" s="126">
        <v>0.8</v>
      </c>
      <c r="G21" s="125">
        <v>68.8</v>
      </c>
      <c r="H21" s="125">
        <v>16.899999999999999</v>
      </c>
      <c r="I21" s="44">
        <v>1161914</v>
      </c>
    </row>
    <row r="22" spans="1:9" ht="12" customHeight="1" x14ac:dyDescent="0.25">
      <c r="A22" s="68" t="s">
        <v>117</v>
      </c>
      <c r="B22" s="125">
        <v>8.1999999999999993</v>
      </c>
      <c r="C22" s="125">
        <v>6.2</v>
      </c>
      <c r="D22" s="126">
        <v>0.3</v>
      </c>
      <c r="E22" s="126">
        <v>5.4</v>
      </c>
      <c r="F22" s="126">
        <v>0.6</v>
      </c>
      <c r="G22" s="125">
        <v>68.400000000000006</v>
      </c>
      <c r="H22" s="125">
        <v>17.100000000000001</v>
      </c>
      <c r="I22" s="44">
        <v>156659</v>
      </c>
    </row>
    <row r="23" spans="1:9" ht="12" customHeight="1" x14ac:dyDescent="0.25">
      <c r="A23" s="68" t="s">
        <v>118</v>
      </c>
      <c r="B23" s="125">
        <v>8.8000000000000007</v>
      </c>
      <c r="C23" s="125">
        <v>9.1</v>
      </c>
      <c r="D23" s="126">
        <v>0.4</v>
      </c>
      <c r="E23" s="126">
        <v>7.9</v>
      </c>
      <c r="F23" s="126">
        <v>0.8</v>
      </c>
      <c r="G23" s="125">
        <v>71.900000000000006</v>
      </c>
      <c r="H23" s="125">
        <v>10.3</v>
      </c>
      <c r="I23" s="44">
        <v>352716</v>
      </c>
    </row>
    <row r="24" spans="1:9" ht="12" customHeight="1" x14ac:dyDescent="0.25">
      <c r="A24" s="68" t="s">
        <v>119</v>
      </c>
      <c r="B24" s="125">
        <v>10.8</v>
      </c>
      <c r="C24" s="125">
        <v>11.2</v>
      </c>
      <c r="D24" s="126">
        <v>0.4</v>
      </c>
      <c r="E24" s="126">
        <v>9.9</v>
      </c>
      <c r="F24" s="126">
        <v>0.9</v>
      </c>
      <c r="G24" s="125">
        <v>66.900000000000006</v>
      </c>
      <c r="H24" s="125">
        <v>11.2</v>
      </c>
      <c r="I24" s="44">
        <v>823369</v>
      </c>
    </row>
    <row r="25" spans="1:9" ht="12" customHeight="1" x14ac:dyDescent="0.25">
      <c r="A25" s="68" t="s">
        <v>120</v>
      </c>
      <c r="B25" s="125">
        <v>13</v>
      </c>
      <c r="C25" s="125">
        <v>11.7</v>
      </c>
      <c r="D25" s="126">
        <v>0.5</v>
      </c>
      <c r="E25" s="126">
        <v>9.3000000000000007</v>
      </c>
      <c r="F25" s="126">
        <v>1.9</v>
      </c>
      <c r="G25" s="125">
        <v>70.8</v>
      </c>
      <c r="H25" s="125">
        <v>4.5</v>
      </c>
      <c r="I25" s="44">
        <v>301552</v>
      </c>
    </row>
    <row r="26" spans="1:9" ht="12" customHeight="1" x14ac:dyDescent="0.25">
      <c r="A26" s="70" t="s">
        <v>136</v>
      </c>
      <c r="B26" s="128">
        <v>16.2</v>
      </c>
      <c r="C26" s="128">
        <v>10</v>
      </c>
      <c r="D26" s="129">
        <v>0.5</v>
      </c>
      <c r="E26" s="129">
        <v>7.6</v>
      </c>
      <c r="F26" s="129">
        <v>1.9</v>
      </c>
      <c r="G26" s="128">
        <v>66.8</v>
      </c>
      <c r="H26" s="128">
        <v>7</v>
      </c>
      <c r="I26" s="99">
        <v>11339985</v>
      </c>
    </row>
    <row r="27" spans="1:9" ht="12" customHeight="1" x14ac:dyDescent="0.25">
      <c r="A27" s="499" t="s">
        <v>130</v>
      </c>
      <c r="B27" s="499"/>
      <c r="C27" s="499"/>
      <c r="D27" s="499"/>
      <c r="E27" s="499"/>
      <c r="F27" s="499"/>
      <c r="G27" s="499"/>
      <c r="H27" s="499"/>
      <c r="I27" s="499"/>
    </row>
    <row r="28" spans="1:9" ht="12" customHeight="1" x14ac:dyDescent="0.25">
      <c r="A28" s="499" t="s">
        <v>137</v>
      </c>
      <c r="B28" s="499"/>
      <c r="C28" s="499"/>
      <c r="D28" s="499"/>
      <c r="E28" s="499"/>
      <c r="F28" s="499"/>
      <c r="G28" s="499"/>
      <c r="H28" s="499"/>
      <c r="I28" s="499"/>
    </row>
    <row r="29" spans="1:9" ht="15" customHeight="1" x14ac:dyDescent="0.25">
      <c r="A29" s="499" t="s">
        <v>138</v>
      </c>
      <c r="B29" s="499"/>
      <c r="C29" s="499"/>
      <c r="D29" s="499"/>
      <c r="E29" s="499"/>
      <c r="F29" s="499"/>
      <c r="G29" s="499"/>
      <c r="H29" s="499"/>
      <c r="I29" s="499"/>
    </row>
    <row r="30" spans="1:9" ht="12" customHeight="1" x14ac:dyDescent="0.25">
      <c r="A30" s="499" t="s">
        <v>139</v>
      </c>
      <c r="B30" s="499"/>
      <c r="C30" s="499"/>
      <c r="D30" s="499"/>
      <c r="E30" s="499"/>
      <c r="F30" s="499"/>
      <c r="G30" s="499"/>
      <c r="H30" s="499"/>
      <c r="I30" s="499"/>
    </row>
    <row r="31" spans="1:9" ht="12" customHeight="1" x14ac:dyDescent="0.25">
      <c r="A31" s="499" t="s">
        <v>140</v>
      </c>
      <c r="B31" s="499"/>
      <c r="C31" s="499"/>
      <c r="D31" s="499"/>
      <c r="E31" s="499"/>
      <c r="F31" s="499"/>
      <c r="G31" s="499"/>
      <c r="H31" s="499"/>
      <c r="I31" s="499"/>
    </row>
    <row r="32" spans="1:9" ht="12" customHeight="1" x14ac:dyDescent="0.3">
      <c r="A32" s="130"/>
    </row>
    <row r="33" spans="1:9" ht="12.75" customHeight="1" x14ac:dyDescent="0.25">
      <c r="A33" s="488" t="s">
        <v>3</v>
      </c>
      <c r="B33" s="488"/>
      <c r="C33" s="488"/>
      <c r="D33" s="488"/>
      <c r="E33" s="488"/>
      <c r="F33" s="488"/>
      <c r="G33" s="488"/>
      <c r="H33" s="488"/>
      <c r="I33" s="488"/>
    </row>
  </sheetData>
  <mergeCells count="14">
    <mergeCell ref="A1:I1"/>
    <mergeCell ref="A2:A4"/>
    <mergeCell ref="B2:B4"/>
    <mergeCell ref="C2:F2"/>
    <mergeCell ref="G2:G4"/>
    <mergeCell ref="H2:H4"/>
    <mergeCell ref="I2:I4"/>
    <mergeCell ref="D3:F3"/>
    <mergeCell ref="A33:I33"/>
    <mergeCell ref="A27:I27"/>
    <mergeCell ref="A28:I28"/>
    <mergeCell ref="A29:I29"/>
    <mergeCell ref="A30:I30"/>
    <mergeCell ref="A31:I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oglio44"/>
  <dimension ref="A1:AB34"/>
  <sheetViews>
    <sheetView view="pageBreakPreview" zoomScaleNormal="100" zoomScaleSheetLayoutView="100" workbookViewId="0">
      <selection sqref="A1:AB1"/>
    </sheetView>
  </sheetViews>
  <sheetFormatPr defaultColWidth="9.1796875" defaultRowHeight="11.5" x14ac:dyDescent="0.25"/>
  <cols>
    <col min="1" max="1" width="16.1796875" style="11" customWidth="1"/>
    <col min="2" max="4" width="4.54296875" style="11" bestFit="1" customWidth="1"/>
    <col min="5" max="5" width="4.54296875" style="11" customWidth="1"/>
    <col min="6" max="6" width="4.26953125" style="11" customWidth="1"/>
    <col min="7" max="10" width="4.54296875" style="11" bestFit="1" customWidth="1"/>
    <col min="11" max="12" width="4.453125" style="11" bestFit="1" customWidth="1"/>
    <col min="13" max="16" width="4.54296875" style="11" bestFit="1" customWidth="1"/>
    <col min="17" max="18" width="3.81640625" style="11" bestFit="1" customWidth="1"/>
    <col min="19" max="19" width="4" style="11" bestFit="1" customWidth="1"/>
    <col min="20" max="20" width="5" style="11" customWidth="1"/>
    <col min="21" max="21" width="4.453125" style="11" customWidth="1"/>
    <col min="22" max="22" width="4.54296875" style="11" bestFit="1" customWidth="1"/>
    <col min="23" max="23" width="6.453125" style="11" customWidth="1"/>
    <col min="24" max="24" width="6.1796875" style="11" customWidth="1"/>
    <col min="25" max="25" width="5.26953125" style="11" customWidth="1"/>
    <col min="26" max="26" width="8.26953125" style="11" customWidth="1"/>
    <col min="27" max="27" width="9.453125" style="11" customWidth="1"/>
    <col min="28" max="28" width="8.81640625" style="11" customWidth="1"/>
    <col min="29" max="16384" width="9.1796875" style="11"/>
  </cols>
  <sheetData>
    <row r="1" spans="1:28" s="9" customFormat="1" ht="21.75" customHeight="1" x14ac:dyDescent="0.35">
      <c r="A1" s="478" t="s">
        <v>336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</row>
    <row r="2" spans="1:28" ht="27" customHeight="1" x14ac:dyDescent="0.25">
      <c r="A2" s="444" t="s">
        <v>97</v>
      </c>
      <c r="B2" s="444" t="s">
        <v>13</v>
      </c>
      <c r="C2" s="444"/>
      <c r="D2" s="444"/>
      <c r="E2" s="490" t="s">
        <v>14</v>
      </c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44" t="s">
        <v>88</v>
      </c>
      <c r="R2" s="444"/>
      <c r="S2" s="444"/>
      <c r="T2" s="444" t="s">
        <v>131</v>
      </c>
      <c r="U2" s="444"/>
      <c r="V2" s="444"/>
      <c r="W2" s="490" t="s">
        <v>8</v>
      </c>
      <c r="X2" s="490"/>
      <c r="Y2" s="490"/>
      <c r="Z2" s="490"/>
      <c r="AA2" s="490"/>
      <c r="AB2" s="490"/>
    </row>
    <row r="3" spans="1:28" x14ac:dyDescent="0.25">
      <c r="A3" s="542"/>
      <c r="B3" s="542"/>
      <c r="C3" s="542"/>
      <c r="D3" s="542"/>
      <c r="E3" s="543" t="s">
        <v>8</v>
      </c>
      <c r="F3" s="543"/>
      <c r="G3" s="543"/>
      <c r="H3" s="550" t="s">
        <v>16</v>
      </c>
      <c r="I3" s="550"/>
      <c r="J3" s="550"/>
      <c r="K3" s="550"/>
      <c r="L3" s="550"/>
      <c r="M3" s="550"/>
      <c r="N3" s="550"/>
      <c r="O3" s="550"/>
      <c r="P3" s="550"/>
      <c r="Q3" s="542"/>
      <c r="R3" s="542"/>
      <c r="S3" s="542"/>
      <c r="T3" s="542"/>
      <c r="U3" s="542"/>
      <c r="V3" s="542"/>
      <c r="W3" s="546" t="s">
        <v>264</v>
      </c>
      <c r="X3" s="546"/>
      <c r="Y3" s="546"/>
      <c r="Z3" s="546" t="s">
        <v>265</v>
      </c>
      <c r="AA3" s="546"/>
      <c r="AB3" s="546"/>
    </row>
    <row r="4" spans="1:28" ht="12" customHeight="1" x14ac:dyDescent="0.25">
      <c r="A4" s="542"/>
      <c r="B4" s="445"/>
      <c r="C4" s="445"/>
      <c r="D4" s="445"/>
      <c r="E4" s="544"/>
      <c r="F4" s="544"/>
      <c r="G4" s="544"/>
      <c r="H4" s="550" t="s">
        <v>141</v>
      </c>
      <c r="I4" s="550"/>
      <c r="J4" s="550"/>
      <c r="K4" s="550" t="s">
        <v>142</v>
      </c>
      <c r="L4" s="550"/>
      <c r="M4" s="550"/>
      <c r="N4" s="550" t="s">
        <v>81</v>
      </c>
      <c r="O4" s="550"/>
      <c r="P4" s="550"/>
      <c r="Q4" s="445"/>
      <c r="R4" s="445"/>
      <c r="S4" s="445"/>
      <c r="T4" s="445"/>
      <c r="U4" s="445"/>
      <c r="V4" s="445"/>
      <c r="W4" s="541"/>
      <c r="X4" s="541"/>
      <c r="Y4" s="541"/>
      <c r="Z4" s="541"/>
      <c r="AA4" s="541"/>
      <c r="AB4" s="541"/>
    </row>
    <row r="5" spans="1:28" ht="16" customHeight="1" x14ac:dyDescent="0.25">
      <c r="A5" s="445"/>
      <c r="B5" s="197">
        <v>2017</v>
      </c>
      <c r="C5" s="197">
        <v>2018</v>
      </c>
      <c r="D5" s="197">
        <v>2019</v>
      </c>
      <c r="E5" s="197">
        <v>2017</v>
      </c>
      <c r="F5" s="197">
        <v>2018</v>
      </c>
      <c r="G5" s="197">
        <v>2019</v>
      </c>
      <c r="H5" s="193">
        <v>2017</v>
      </c>
      <c r="I5" s="193">
        <v>2018</v>
      </c>
      <c r="J5" s="193">
        <v>2019</v>
      </c>
      <c r="K5" s="193">
        <v>2017</v>
      </c>
      <c r="L5" s="193">
        <v>2018</v>
      </c>
      <c r="M5" s="193">
        <v>2019</v>
      </c>
      <c r="N5" s="193">
        <v>2017</v>
      </c>
      <c r="O5" s="193">
        <v>2018</v>
      </c>
      <c r="P5" s="193">
        <v>2019</v>
      </c>
      <c r="Q5" s="197">
        <v>2017</v>
      </c>
      <c r="R5" s="197">
        <v>2018</v>
      </c>
      <c r="S5" s="197">
        <v>2019</v>
      </c>
      <c r="T5" s="197">
        <v>2017</v>
      </c>
      <c r="U5" s="197">
        <v>2018</v>
      </c>
      <c r="V5" s="197">
        <v>2019</v>
      </c>
      <c r="W5" s="197">
        <v>2017</v>
      </c>
      <c r="X5" s="197">
        <v>2018</v>
      </c>
      <c r="Y5" s="197">
        <v>2019</v>
      </c>
      <c r="Z5" s="197">
        <v>2017</v>
      </c>
      <c r="AA5" s="197">
        <v>2018</v>
      </c>
      <c r="AB5" s="197">
        <v>2019</v>
      </c>
    </row>
    <row r="6" spans="1:28" ht="16" customHeight="1" x14ac:dyDescent="0.25">
      <c r="A6" s="68" t="s">
        <v>100</v>
      </c>
      <c r="B6" s="408">
        <v>16.8</v>
      </c>
      <c r="C6" s="408">
        <v>13.2</v>
      </c>
      <c r="D6" s="408">
        <v>9.3000000000000007</v>
      </c>
      <c r="E6" s="408">
        <v>3.4</v>
      </c>
      <c r="F6" s="408">
        <v>-1.5</v>
      </c>
      <c r="G6" s="408">
        <v>8.1</v>
      </c>
      <c r="H6" s="74">
        <v>4.0999999999999996</v>
      </c>
      <c r="I6" s="74">
        <v>-7.2</v>
      </c>
      <c r="J6" s="74">
        <v>-9.6</v>
      </c>
      <c r="K6" s="74">
        <v>-1.3</v>
      </c>
      <c r="L6" s="74">
        <v>-4.3</v>
      </c>
      <c r="M6" s="74">
        <v>8.8000000000000007</v>
      </c>
      <c r="N6" s="74">
        <v>28.4</v>
      </c>
      <c r="O6" s="74">
        <v>11.3</v>
      </c>
      <c r="P6" s="74">
        <v>9.6999999999999993</v>
      </c>
      <c r="Q6" s="408">
        <v>15.9</v>
      </c>
      <c r="R6" s="408">
        <v>13.1</v>
      </c>
      <c r="S6" s="408">
        <v>1</v>
      </c>
      <c r="T6" s="408">
        <v>-3.4</v>
      </c>
      <c r="U6" s="408">
        <v>5.4</v>
      </c>
      <c r="V6" s="408">
        <v>-5.9</v>
      </c>
      <c r="W6" s="411">
        <v>13</v>
      </c>
      <c r="X6" s="411">
        <v>10.8</v>
      </c>
      <c r="Y6" s="411">
        <v>3.2</v>
      </c>
      <c r="Z6" s="116">
        <v>483597</v>
      </c>
      <c r="AA6" s="116">
        <v>535748</v>
      </c>
      <c r="AB6" s="116">
        <v>553140</v>
      </c>
    </row>
    <row r="7" spans="1:28" ht="16" customHeight="1" x14ac:dyDescent="0.25">
      <c r="A7" s="68" t="s">
        <v>101</v>
      </c>
      <c r="B7" s="408">
        <v>22.6</v>
      </c>
      <c r="C7" s="408">
        <v>9.1999999999999993</v>
      </c>
      <c r="D7" s="408">
        <v>13.2</v>
      </c>
      <c r="E7" s="408">
        <v>-2</v>
      </c>
      <c r="F7" s="408">
        <v>-8.1</v>
      </c>
      <c r="G7" s="408">
        <v>10.3</v>
      </c>
      <c r="H7" s="74">
        <v>-45.6</v>
      </c>
      <c r="I7" s="74">
        <v>79.400000000000006</v>
      </c>
      <c r="J7" s="74">
        <v>-60.7</v>
      </c>
      <c r="K7" s="74">
        <v>-5.2</v>
      </c>
      <c r="L7" s="74">
        <v>-11.9</v>
      </c>
      <c r="M7" s="74">
        <v>9.8000000000000007</v>
      </c>
      <c r="N7" s="74">
        <v>19.7</v>
      </c>
      <c r="O7" s="74">
        <v>-5.2</v>
      </c>
      <c r="P7" s="74">
        <v>25.1</v>
      </c>
      <c r="Q7" s="408">
        <v>19.100000000000001</v>
      </c>
      <c r="R7" s="408">
        <v>9.5</v>
      </c>
      <c r="S7" s="408">
        <v>22.8</v>
      </c>
      <c r="T7" s="408">
        <v>10.7</v>
      </c>
      <c r="U7" s="408">
        <v>-8.9</v>
      </c>
      <c r="V7" s="408">
        <v>-4.2</v>
      </c>
      <c r="W7" s="411">
        <v>16.5</v>
      </c>
      <c r="X7" s="411">
        <v>6.6</v>
      </c>
      <c r="Y7" s="411">
        <v>19.100000000000001</v>
      </c>
      <c r="Z7" s="410">
        <v>28736</v>
      </c>
      <c r="AA7" s="410">
        <v>30629</v>
      </c>
      <c r="AB7" s="410">
        <v>36470</v>
      </c>
    </row>
    <row r="8" spans="1:28" ht="16" customHeight="1" x14ac:dyDescent="0.25">
      <c r="A8" s="68" t="s">
        <v>102</v>
      </c>
      <c r="B8" s="408">
        <v>13.7</v>
      </c>
      <c r="C8" s="408">
        <v>13</v>
      </c>
      <c r="D8" s="408">
        <v>6.8</v>
      </c>
      <c r="E8" s="408">
        <v>3.9</v>
      </c>
      <c r="F8" s="408">
        <v>-0.5</v>
      </c>
      <c r="G8" s="408">
        <v>3.6</v>
      </c>
      <c r="H8" s="74">
        <v>-4.4000000000000004</v>
      </c>
      <c r="I8" s="74">
        <v>-1.9</v>
      </c>
      <c r="J8" s="74">
        <v>-12.3</v>
      </c>
      <c r="K8" s="74">
        <v>0.9</v>
      </c>
      <c r="L8" s="74">
        <v>-4.0999999999999996</v>
      </c>
      <c r="M8" s="74">
        <v>4.4000000000000004</v>
      </c>
      <c r="N8" s="74">
        <v>19.3</v>
      </c>
      <c r="O8" s="74">
        <v>13</v>
      </c>
      <c r="P8" s="74">
        <v>4.7</v>
      </c>
      <c r="Q8" s="408">
        <v>12.8</v>
      </c>
      <c r="R8" s="408">
        <v>10.9</v>
      </c>
      <c r="S8" s="408">
        <v>3.2</v>
      </c>
      <c r="T8" s="408">
        <v>-1.7</v>
      </c>
      <c r="U8" s="408">
        <v>1.8</v>
      </c>
      <c r="V8" s="408">
        <v>-4.9000000000000004</v>
      </c>
      <c r="W8" s="411">
        <v>11</v>
      </c>
      <c r="X8" s="411">
        <v>9.5</v>
      </c>
      <c r="Y8" s="411">
        <v>3.8</v>
      </c>
      <c r="Z8" s="410">
        <v>1453532</v>
      </c>
      <c r="AA8" s="410">
        <v>1590939</v>
      </c>
      <c r="AB8" s="410">
        <v>1650880</v>
      </c>
    </row>
    <row r="9" spans="1:28" s="42" customFormat="1" ht="16" customHeight="1" x14ac:dyDescent="0.25">
      <c r="A9" s="72" t="s">
        <v>103</v>
      </c>
      <c r="B9" s="74">
        <v>18.7</v>
      </c>
      <c r="C9" s="74">
        <v>12.8</v>
      </c>
      <c r="D9" s="74">
        <v>3.2</v>
      </c>
      <c r="E9" s="74">
        <v>11.9</v>
      </c>
      <c r="F9" s="74">
        <v>7.6</v>
      </c>
      <c r="G9" s="74">
        <v>3</v>
      </c>
      <c r="H9" s="74">
        <v>-0.3</v>
      </c>
      <c r="I9" s="74">
        <v>-24.6</v>
      </c>
      <c r="J9" s="74">
        <v>3.7</v>
      </c>
      <c r="K9" s="74">
        <v>4</v>
      </c>
      <c r="L9" s="74">
        <v>9.1</v>
      </c>
      <c r="M9" s="74">
        <v>-0.7</v>
      </c>
      <c r="N9" s="74">
        <v>25.3</v>
      </c>
      <c r="O9" s="74">
        <v>8.1999999999999993</v>
      </c>
      <c r="P9" s="74">
        <v>7.6</v>
      </c>
      <c r="Q9" s="74">
        <v>9.1999999999999993</v>
      </c>
      <c r="R9" s="74">
        <v>14.2</v>
      </c>
      <c r="S9" s="74">
        <v>6.2</v>
      </c>
      <c r="T9" s="74">
        <v>4.8</v>
      </c>
      <c r="U9" s="74">
        <v>-1.2</v>
      </c>
      <c r="V9" s="74">
        <v>-6.3</v>
      </c>
      <c r="W9" s="111">
        <v>9.6999999999999993</v>
      </c>
      <c r="X9" s="111">
        <v>10.8</v>
      </c>
      <c r="Y9" s="111">
        <v>3.6</v>
      </c>
      <c r="Z9" s="117">
        <v>158147</v>
      </c>
      <c r="AA9" s="117">
        <v>175296</v>
      </c>
      <c r="AB9" s="117">
        <v>181655</v>
      </c>
    </row>
    <row r="10" spans="1:28" s="42" customFormat="1" ht="16" customHeight="1" x14ac:dyDescent="0.25">
      <c r="A10" s="72" t="s">
        <v>104</v>
      </c>
      <c r="B10" s="74">
        <v>20.6</v>
      </c>
      <c r="C10" s="74">
        <v>17.5</v>
      </c>
      <c r="D10" s="74">
        <v>12</v>
      </c>
      <c r="E10" s="74">
        <v>-4.7</v>
      </c>
      <c r="F10" s="74">
        <v>0</v>
      </c>
      <c r="G10" s="74">
        <v>2.5</v>
      </c>
      <c r="H10" s="74">
        <v>-3.7</v>
      </c>
      <c r="I10" s="74">
        <v>-25.1</v>
      </c>
      <c r="J10" s="74">
        <v>-3.2</v>
      </c>
      <c r="K10" s="74">
        <v>-14</v>
      </c>
      <c r="L10" s="74">
        <v>-7</v>
      </c>
      <c r="M10" s="74">
        <v>0.1</v>
      </c>
      <c r="N10" s="74">
        <v>24.6</v>
      </c>
      <c r="O10" s="74">
        <v>17.399999999999999</v>
      </c>
      <c r="P10" s="74">
        <v>6.8</v>
      </c>
      <c r="Q10" s="74">
        <v>9.3000000000000007</v>
      </c>
      <c r="R10" s="74">
        <v>9.5</v>
      </c>
      <c r="S10" s="74">
        <v>2.2999999999999998</v>
      </c>
      <c r="T10" s="74">
        <v>-28.1</v>
      </c>
      <c r="U10" s="74">
        <v>58</v>
      </c>
      <c r="V10" s="74">
        <v>4.5</v>
      </c>
      <c r="W10" s="111">
        <v>2.7</v>
      </c>
      <c r="X10" s="111">
        <v>16</v>
      </c>
      <c r="Y10" s="111">
        <v>3.9</v>
      </c>
      <c r="Z10" s="117">
        <v>124520</v>
      </c>
      <c r="AA10" s="117">
        <v>144481</v>
      </c>
      <c r="AB10" s="117">
        <v>150116</v>
      </c>
    </row>
    <row r="11" spans="1:28" ht="16" customHeight="1" x14ac:dyDescent="0.25">
      <c r="A11" s="68" t="s">
        <v>105</v>
      </c>
      <c r="B11" s="408">
        <v>20.2</v>
      </c>
      <c r="C11" s="408">
        <v>14.5</v>
      </c>
      <c r="D11" s="408">
        <v>5.4</v>
      </c>
      <c r="E11" s="408">
        <v>1.3</v>
      </c>
      <c r="F11" s="408">
        <v>1.2</v>
      </c>
      <c r="G11" s="408">
        <v>4.4000000000000004</v>
      </c>
      <c r="H11" s="74">
        <v>-14</v>
      </c>
      <c r="I11" s="74">
        <v>-5</v>
      </c>
      <c r="J11" s="74">
        <v>-2.4</v>
      </c>
      <c r="K11" s="74">
        <v>-5.0999999999999996</v>
      </c>
      <c r="L11" s="74">
        <v>-1.6</v>
      </c>
      <c r="M11" s="74">
        <v>4.4000000000000004</v>
      </c>
      <c r="N11" s="74">
        <v>29.8</v>
      </c>
      <c r="O11" s="74">
        <v>10</v>
      </c>
      <c r="P11" s="74">
        <v>6</v>
      </c>
      <c r="Q11" s="408">
        <v>20.3</v>
      </c>
      <c r="R11" s="408">
        <v>10.1</v>
      </c>
      <c r="S11" s="408">
        <v>0</v>
      </c>
      <c r="T11" s="408">
        <v>1.3</v>
      </c>
      <c r="U11" s="408">
        <v>-0.6</v>
      </c>
      <c r="V11" s="408">
        <v>-9</v>
      </c>
      <c r="W11" s="411">
        <v>16.8</v>
      </c>
      <c r="X11" s="411">
        <v>9.6</v>
      </c>
      <c r="Y11" s="411">
        <v>1.4</v>
      </c>
      <c r="Z11" s="410">
        <v>688863</v>
      </c>
      <c r="AA11" s="410">
        <v>755025</v>
      </c>
      <c r="AB11" s="410">
        <v>765298</v>
      </c>
    </row>
    <row r="12" spans="1:28" ht="16" customHeight="1" x14ac:dyDescent="0.25">
      <c r="A12" s="68" t="s">
        <v>106</v>
      </c>
      <c r="B12" s="408">
        <v>24</v>
      </c>
      <c r="C12" s="408">
        <v>15.6</v>
      </c>
      <c r="D12" s="408">
        <v>9.5</v>
      </c>
      <c r="E12" s="408">
        <v>3</v>
      </c>
      <c r="F12" s="408">
        <v>2.5</v>
      </c>
      <c r="G12" s="408">
        <v>4.7</v>
      </c>
      <c r="H12" s="74">
        <v>-7.5</v>
      </c>
      <c r="I12" s="74">
        <v>1.7</v>
      </c>
      <c r="J12" s="74">
        <v>-16.100000000000001</v>
      </c>
      <c r="K12" s="74">
        <v>-4.0999999999999996</v>
      </c>
      <c r="L12" s="74">
        <v>-0.5</v>
      </c>
      <c r="M12" s="74">
        <v>4.0999999999999996</v>
      </c>
      <c r="N12" s="74">
        <v>33.4</v>
      </c>
      <c r="O12" s="74">
        <v>11.1</v>
      </c>
      <c r="P12" s="74">
        <v>9.6</v>
      </c>
      <c r="Q12" s="408">
        <v>24.8</v>
      </c>
      <c r="R12" s="408">
        <v>13.7</v>
      </c>
      <c r="S12" s="408">
        <v>2</v>
      </c>
      <c r="T12" s="408">
        <v>-5.2</v>
      </c>
      <c r="U12" s="408">
        <v>-2.1</v>
      </c>
      <c r="V12" s="408">
        <v>-3.7</v>
      </c>
      <c r="W12" s="411">
        <v>19.7</v>
      </c>
      <c r="X12" s="411">
        <v>12</v>
      </c>
      <c r="Y12" s="411">
        <v>3.7</v>
      </c>
      <c r="Z12" s="410">
        <v>155880</v>
      </c>
      <c r="AA12" s="410">
        <v>174530</v>
      </c>
      <c r="AB12" s="410">
        <v>180921</v>
      </c>
    </row>
    <row r="13" spans="1:28" ht="16" customHeight="1" x14ac:dyDescent="0.25">
      <c r="A13" s="68" t="s">
        <v>107</v>
      </c>
      <c r="B13" s="408">
        <v>15.2</v>
      </c>
      <c r="C13" s="408">
        <v>12.7</v>
      </c>
      <c r="D13" s="408">
        <v>15.4</v>
      </c>
      <c r="E13" s="408">
        <v>0.8</v>
      </c>
      <c r="F13" s="408">
        <v>1</v>
      </c>
      <c r="G13" s="408">
        <v>-1.8</v>
      </c>
      <c r="H13" s="74">
        <v>-9.3000000000000007</v>
      </c>
      <c r="I13" s="74">
        <v>5.2</v>
      </c>
      <c r="J13" s="74">
        <v>-17.3</v>
      </c>
      <c r="K13" s="74">
        <v>-4.0999999999999996</v>
      </c>
      <c r="L13" s="74">
        <v>-1.4</v>
      </c>
      <c r="M13" s="74">
        <v>-2.6</v>
      </c>
      <c r="N13" s="74">
        <v>32.1</v>
      </c>
      <c r="O13" s="74">
        <v>9.3000000000000007</v>
      </c>
      <c r="P13" s="74">
        <v>5.5</v>
      </c>
      <c r="Q13" s="408">
        <v>25.6</v>
      </c>
      <c r="R13" s="408">
        <v>10.7</v>
      </c>
      <c r="S13" s="408">
        <v>0.6</v>
      </c>
      <c r="T13" s="408">
        <v>3.4</v>
      </c>
      <c r="U13" s="408">
        <v>11.7</v>
      </c>
      <c r="V13" s="408">
        <v>-4</v>
      </c>
      <c r="W13" s="411">
        <v>17.899999999999999</v>
      </c>
      <c r="X13" s="411">
        <v>9.9</v>
      </c>
      <c r="Y13" s="411">
        <v>2.4</v>
      </c>
      <c r="Z13" s="410">
        <v>211596</v>
      </c>
      <c r="AA13" s="410">
        <v>232449</v>
      </c>
      <c r="AB13" s="410">
        <v>237922</v>
      </c>
    </row>
    <row r="14" spans="1:28" ht="16" customHeight="1" x14ac:dyDescent="0.25">
      <c r="A14" s="68" t="s">
        <v>108</v>
      </c>
      <c r="B14" s="408">
        <v>19.600000000000001</v>
      </c>
      <c r="C14" s="408">
        <v>12.7</v>
      </c>
      <c r="D14" s="408">
        <v>5.8</v>
      </c>
      <c r="E14" s="408">
        <v>6.6</v>
      </c>
      <c r="F14" s="408">
        <v>-2.2000000000000002</v>
      </c>
      <c r="G14" s="408">
        <v>2</v>
      </c>
      <c r="H14" s="74">
        <v>1.3</v>
      </c>
      <c r="I14" s="74">
        <v>-6.7</v>
      </c>
      <c r="J14" s="74">
        <v>-11.6</v>
      </c>
      <c r="K14" s="74">
        <v>-1.1000000000000001</v>
      </c>
      <c r="L14" s="74">
        <v>-6.1</v>
      </c>
      <c r="M14" s="74">
        <v>2.5</v>
      </c>
      <c r="N14" s="74">
        <v>37.4</v>
      </c>
      <c r="O14" s="74">
        <v>9.4</v>
      </c>
      <c r="P14" s="74">
        <v>2.8</v>
      </c>
      <c r="Q14" s="408">
        <v>22.4</v>
      </c>
      <c r="R14" s="408">
        <v>10.3</v>
      </c>
      <c r="S14" s="408">
        <v>2.1</v>
      </c>
      <c r="T14" s="408">
        <v>9.1999999999999993</v>
      </c>
      <c r="U14" s="408">
        <v>5.6</v>
      </c>
      <c r="V14" s="408">
        <v>-6</v>
      </c>
      <c r="W14" s="411">
        <v>19</v>
      </c>
      <c r="X14" s="411">
        <v>9</v>
      </c>
      <c r="Y14" s="411">
        <v>2.1</v>
      </c>
      <c r="Z14" s="410">
        <v>817514</v>
      </c>
      <c r="AA14" s="410">
        <v>890947</v>
      </c>
      <c r="AB14" s="410">
        <v>909750</v>
      </c>
    </row>
    <row r="15" spans="1:28" ht="16" customHeight="1" x14ac:dyDescent="0.25">
      <c r="A15" s="68" t="s">
        <v>109</v>
      </c>
      <c r="B15" s="408">
        <v>14.7</v>
      </c>
      <c r="C15" s="408">
        <v>10.6</v>
      </c>
      <c r="D15" s="408">
        <v>8.6</v>
      </c>
      <c r="E15" s="408">
        <v>6.8</v>
      </c>
      <c r="F15" s="408">
        <v>0.4</v>
      </c>
      <c r="G15" s="408">
        <v>2.5</v>
      </c>
      <c r="H15" s="74">
        <v>2</v>
      </c>
      <c r="I15" s="74">
        <v>0.1</v>
      </c>
      <c r="J15" s="74">
        <v>0</v>
      </c>
      <c r="K15" s="74">
        <v>3.5</v>
      </c>
      <c r="L15" s="74">
        <v>-0.9</v>
      </c>
      <c r="M15" s="74">
        <v>1.9</v>
      </c>
      <c r="N15" s="74">
        <v>27.3</v>
      </c>
      <c r="O15" s="74">
        <v>6.3</v>
      </c>
      <c r="P15" s="74">
        <v>6</v>
      </c>
      <c r="Q15" s="408">
        <v>16.399999999999999</v>
      </c>
      <c r="R15" s="408">
        <v>12.2</v>
      </c>
      <c r="S15" s="408">
        <v>0</v>
      </c>
      <c r="T15" s="408">
        <v>-5.8</v>
      </c>
      <c r="U15" s="408">
        <v>1.8</v>
      </c>
      <c r="V15" s="408">
        <v>3.8</v>
      </c>
      <c r="W15" s="411">
        <v>13.6</v>
      </c>
      <c r="X15" s="411">
        <v>10</v>
      </c>
      <c r="Y15" s="411">
        <v>2</v>
      </c>
      <c r="Z15" s="410">
        <v>608570</v>
      </c>
      <c r="AA15" s="410">
        <v>669289</v>
      </c>
      <c r="AB15" s="410">
        <v>682484</v>
      </c>
    </row>
    <row r="16" spans="1:28" ht="16" customHeight="1" x14ac:dyDescent="0.25">
      <c r="A16" s="68" t="s">
        <v>110</v>
      </c>
      <c r="B16" s="408">
        <v>13.1</v>
      </c>
      <c r="C16" s="408">
        <v>13.7</v>
      </c>
      <c r="D16" s="408">
        <v>9.8000000000000007</v>
      </c>
      <c r="E16" s="408">
        <v>-0.2</v>
      </c>
      <c r="F16" s="408">
        <v>-4.3</v>
      </c>
      <c r="G16" s="408">
        <v>-1.4</v>
      </c>
      <c r="H16" s="74">
        <v>-18.3</v>
      </c>
      <c r="I16" s="74">
        <v>6.5</v>
      </c>
      <c r="J16" s="74">
        <v>-14.9</v>
      </c>
      <c r="K16" s="74">
        <v>-1.3</v>
      </c>
      <c r="L16" s="74">
        <v>-6.2</v>
      </c>
      <c r="M16" s="74">
        <v>-2.1</v>
      </c>
      <c r="N16" s="74">
        <v>24.4</v>
      </c>
      <c r="O16" s="74">
        <v>2.9</v>
      </c>
      <c r="P16" s="74">
        <v>11.1</v>
      </c>
      <c r="Q16" s="408">
        <v>8.5</v>
      </c>
      <c r="R16" s="408">
        <v>13.4</v>
      </c>
      <c r="S16" s="408">
        <v>-0.9</v>
      </c>
      <c r="T16" s="408">
        <v>-7.5</v>
      </c>
      <c r="U16" s="408">
        <v>5.4</v>
      </c>
      <c r="V16" s="408">
        <v>-5.4</v>
      </c>
      <c r="W16" s="411">
        <v>7.2</v>
      </c>
      <c r="X16" s="411">
        <v>10.9</v>
      </c>
      <c r="Y16" s="411">
        <v>0.6</v>
      </c>
      <c r="Z16" s="410">
        <v>126356</v>
      </c>
      <c r="AA16" s="410">
        <v>140175</v>
      </c>
      <c r="AB16" s="410">
        <v>140974</v>
      </c>
    </row>
    <row r="17" spans="1:28" ht="16" customHeight="1" x14ac:dyDescent="0.25">
      <c r="A17" s="68" t="s">
        <v>111</v>
      </c>
      <c r="B17" s="408">
        <v>18.399999999999999</v>
      </c>
      <c r="C17" s="408">
        <v>12.6</v>
      </c>
      <c r="D17" s="408">
        <v>6.1</v>
      </c>
      <c r="E17" s="408">
        <v>-3</v>
      </c>
      <c r="F17" s="408">
        <v>-1</v>
      </c>
      <c r="G17" s="408">
        <v>5.7</v>
      </c>
      <c r="H17" s="74">
        <v>5.8</v>
      </c>
      <c r="I17" s="74">
        <v>-15</v>
      </c>
      <c r="J17" s="74">
        <v>3</v>
      </c>
      <c r="K17" s="74">
        <v>-7.1</v>
      </c>
      <c r="L17" s="74">
        <v>-0.5</v>
      </c>
      <c r="M17" s="74">
        <v>-5</v>
      </c>
      <c r="N17" s="74">
        <v>14.3</v>
      </c>
      <c r="O17" s="74">
        <v>4.7</v>
      </c>
      <c r="P17" s="74">
        <v>53.3</v>
      </c>
      <c r="Q17" s="408">
        <v>35.200000000000003</v>
      </c>
      <c r="R17" s="408">
        <v>15.7</v>
      </c>
      <c r="S17" s="408">
        <v>-0.8</v>
      </c>
      <c r="T17" s="408">
        <v>12.7</v>
      </c>
      <c r="U17" s="408">
        <v>4.9000000000000004</v>
      </c>
      <c r="V17" s="408">
        <v>-17.100000000000001</v>
      </c>
      <c r="W17" s="411">
        <v>25.4</v>
      </c>
      <c r="X17" s="411">
        <v>12.7</v>
      </c>
      <c r="Y17" s="411">
        <v>0.1</v>
      </c>
      <c r="Z17" s="410">
        <v>232945</v>
      </c>
      <c r="AA17" s="410">
        <v>262544</v>
      </c>
      <c r="AB17" s="410">
        <v>262913</v>
      </c>
    </row>
    <row r="18" spans="1:28" ht="16" customHeight="1" x14ac:dyDescent="0.25">
      <c r="A18" s="68" t="s">
        <v>112</v>
      </c>
      <c r="B18" s="408">
        <v>12.4</v>
      </c>
      <c r="C18" s="408">
        <v>11.1</v>
      </c>
      <c r="D18" s="408">
        <v>10.1</v>
      </c>
      <c r="E18" s="408">
        <v>6.9</v>
      </c>
      <c r="F18" s="408">
        <v>-2.4</v>
      </c>
      <c r="G18" s="408">
        <v>-3.5</v>
      </c>
      <c r="H18" s="74">
        <v>-9.9</v>
      </c>
      <c r="I18" s="74">
        <v>-9.6</v>
      </c>
      <c r="J18" s="74">
        <v>8.6999999999999993</v>
      </c>
      <c r="K18" s="74">
        <v>6.1</v>
      </c>
      <c r="L18" s="74">
        <v>-3.6</v>
      </c>
      <c r="M18" s="74">
        <v>-5.5</v>
      </c>
      <c r="N18" s="74">
        <v>21.4</v>
      </c>
      <c r="O18" s="74">
        <v>7.4</v>
      </c>
      <c r="P18" s="74">
        <v>2.5</v>
      </c>
      <c r="Q18" s="408">
        <v>7.8</v>
      </c>
      <c r="R18" s="408">
        <v>10.6</v>
      </c>
      <c r="S18" s="408">
        <v>3.5</v>
      </c>
      <c r="T18" s="408">
        <v>2.8</v>
      </c>
      <c r="U18" s="408">
        <v>-0.3</v>
      </c>
      <c r="V18" s="408">
        <v>1.6</v>
      </c>
      <c r="W18" s="411">
        <v>8</v>
      </c>
      <c r="X18" s="411">
        <v>9</v>
      </c>
      <c r="Y18" s="411">
        <v>3.6</v>
      </c>
      <c r="Z18" s="410">
        <v>1448941</v>
      </c>
      <c r="AA18" s="410">
        <v>1579516</v>
      </c>
      <c r="AB18" s="410">
        <v>1636098</v>
      </c>
    </row>
    <row r="19" spans="1:28" ht="16" customHeight="1" x14ac:dyDescent="0.25">
      <c r="A19" s="68" t="s">
        <v>113</v>
      </c>
      <c r="B19" s="408">
        <v>15.3</v>
      </c>
      <c r="C19" s="408">
        <v>14</v>
      </c>
      <c r="D19" s="408">
        <v>9.5</v>
      </c>
      <c r="E19" s="408">
        <v>-5.7</v>
      </c>
      <c r="F19" s="408">
        <v>-3.8</v>
      </c>
      <c r="G19" s="408">
        <v>0.6</v>
      </c>
      <c r="H19" s="74">
        <v>-2.2999999999999998</v>
      </c>
      <c r="I19" s="74">
        <v>-8.9</v>
      </c>
      <c r="J19" s="74">
        <v>-1.7</v>
      </c>
      <c r="K19" s="74">
        <v>-7.9</v>
      </c>
      <c r="L19" s="74">
        <v>-3.8</v>
      </c>
      <c r="M19" s="74">
        <v>-2</v>
      </c>
      <c r="N19" s="74">
        <v>11.4</v>
      </c>
      <c r="O19" s="74">
        <v>-1.4</v>
      </c>
      <c r="P19" s="74">
        <v>18.8</v>
      </c>
      <c r="Q19" s="408">
        <v>30</v>
      </c>
      <c r="R19" s="408">
        <v>6.4</v>
      </c>
      <c r="S19" s="408">
        <v>-3.9</v>
      </c>
      <c r="T19" s="408">
        <v>9.1</v>
      </c>
      <c r="U19" s="408">
        <v>12.1</v>
      </c>
      <c r="V19" s="408">
        <v>-8.5</v>
      </c>
      <c r="W19" s="411">
        <v>21.5</v>
      </c>
      <c r="X19" s="411">
        <v>6.4</v>
      </c>
      <c r="Y19" s="411">
        <v>-2.1</v>
      </c>
      <c r="Z19" s="410">
        <v>229912</v>
      </c>
      <c r="AA19" s="410">
        <v>244606</v>
      </c>
      <c r="AB19" s="410">
        <v>239517</v>
      </c>
    </row>
    <row r="20" spans="1:28" ht="16" customHeight="1" x14ac:dyDescent="0.25">
      <c r="A20" s="68" t="s">
        <v>114</v>
      </c>
      <c r="B20" s="408">
        <v>14.8</v>
      </c>
      <c r="C20" s="408">
        <v>15</v>
      </c>
      <c r="D20" s="408">
        <v>13.2</v>
      </c>
      <c r="E20" s="408">
        <v>1.5</v>
      </c>
      <c r="F20" s="408">
        <v>-2.9</v>
      </c>
      <c r="G20" s="408">
        <v>3.3</v>
      </c>
      <c r="H20" s="74">
        <v>6</v>
      </c>
      <c r="I20" s="74">
        <v>-24.5</v>
      </c>
      <c r="J20" s="74">
        <v>53</v>
      </c>
      <c r="K20" s="74">
        <v>-0.3</v>
      </c>
      <c r="L20" s="74">
        <v>-1.1000000000000001</v>
      </c>
      <c r="M20" s="74">
        <v>1.2</v>
      </c>
      <c r="N20" s="74">
        <v>16.899999999999999</v>
      </c>
      <c r="O20" s="74">
        <v>-8.6999999999999993</v>
      </c>
      <c r="P20" s="74">
        <v>3.8</v>
      </c>
      <c r="Q20" s="408">
        <v>29.8</v>
      </c>
      <c r="R20" s="408">
        <v>8.3000000000000007</v>
      </c>
      <c r="S20" s="408">
        <v>4.7</v>
      </c>
      <c r="T20" s="408">
        <v>-5</v>
      </c>
      <c r="U20" s="408">
        <v>5.9</v>
      </c>
      <c r="V20" s="408">
        <v>-21.1</v>
      </c>
      <c r="W20" s="411">
        <v>18</v>
      </c>
      <c r="X20" s="411">
        <v>7.3</v>
      </c>
      <c r="Y20" s="411">
        <v>2.1</v>
      </c>
      <c r="Z20" s="410">
        <v>43284</v>
      </c>
      <c r="AA20" s="410">
        <v>46424</v>
      </c>
      <c r="AB20" s="410">
        <v>47408</v>
      </c>
    </row>
    <row r="21" spans="1:28" ht="16" customHeight="1" x14ac:dyDescent="0.25">
      <c r="A21" s="68" t="s">
        <v>115</v>
      </c>
      <c r="B21" s="408">
        <v>10.5</v>
      </c>
      <c r="C21" s="408">
        <v>14.9</v>
      </c>
      <c r="D21" s="408">
        <v>8.4</v>
      </c>
      <c r="E21" s="408">
        <v>3.7</v>
      </c>
      <c r="F21" s="408">
        <v>-2.4</v>
      </c>
      <c r="G21" s="408">
        <v>-5</v>
      </c>
      <c r="H21" s="74">
        <v>6.7</v>
      </c>
      <c r="I21" s="74">
        <v>-8.8000000000000007</v>
      </c>
      <c r="J21" s="74">
        <v>-15</v>
      </c>
      <c r="K21" s="74">
        <v>3</v>
      </c>
      <c r="L21" s="74">
        <v>-2.9</v>
      </c>
      <c r="M21" s="74">
        <v>-6.5</v>
      </c>
      <c r="N21" s="74">
        <v>10.7</v>
      </c>
      <c r="O21" s="74">
        <v>7.8</v>
      </c>
      <c r="P21" s="74">
        <v>16.100000000000001</v>
      </c>
      <c r="Q21" s="408">
        <v>14.2</v>
      </c>
      <c r="R21" s="408">
        <v>10.5</v>
      </c>
      <c r="S21" s="408">
        <v>5.0999999999999996</v>
      </c>
      <c r="T21" s="408">
        <v>1.7</v>
      </c>
      <c r="U21" s="408">
        <v>4.4000000000000004</v>
      </c>
      <c r="V21" s="408">
        <v>-8.1</v>
      </c>
      <c r="W21" s="411">
        <v>11.2</v>
      </c>
      <c r="X21" s="411">
        <v>8.8000000000000007</v>
      </c>
      <c r="Y21" s="411">
        <v>3.5</v>
      </c>
      <c r="Z21" s="410">
        <v>767244</v>
      </c>
      <c r="AA21" s="410">
        <v>834470</v>
      </c>
      <c r="AB21" s="410">
        <v>863783</v>
      </c>
    </row>
    <row r="22" spans="1:28" ht="16" customHeight="1" x14ac:dyDescent="0.25">
      <c r="A22" s="68" t="s">
        <v>116</v>
      </c>
      <c r="B22" s="408">
        <v>16.3</v>
      </c>
      <c r="C22" s="408">
        <v>15.1</v>
      </c>
      <c r="D22" s="408">
        <v>5.9</v>
      </c>
      <c r="E22" s="408">
        <v>-1</v>
      </c>
      <c r="F22" s="408">
        <v>-0.5</v>
      </c>
      <c r="G22" s="408">
        <v>-4.0999999999999996</v>
      </c>
      <c r="H22" s="74">
        <v>-2.2999999999999998</v>
      </c>
      <c r="I22" s="74">
        <v>-12.5</v>
      </c>
      <c r="J22" s="74">
        <v>10.8</v>
      </c>
      <c r="K22" s="74">
        <v>-3</v>
      </c>
      <c r="L22" s="74">
        <v>-0.9</v>
      </c>
      <c r="M22" s="74">
        <v>-6.7</v>
      </c>
      <c r="N22" s="74">
        <v>22.8</v>
      </c>
      <c r="O22" s="74">
        <v>11.4</v>
      </c>
      <c r="P22" s="74">
        <v>8.9</v>
      </c>
      <c r="Q22" s="408">
        <v>14</v>
      </c>
      <c r="R22" s="408">
        <v>4.4000000000000004</v>
      </c>
      <c r="S22" s="408">
        <v>1.6</v>
      </c>
      <c r="T22" s="408">
        <v>0.5</v>
      </c>
      <c r="U22" s="408">
        <v>9.1</v>
      </c>
      <c r="V22" s="408">
        <v>-13.5</v>
      </c>
      <c r="W22" s="411">
        <v>10.1</v>
      </c>
      <c r="X22" s="411">
        <v>5.6</v>
      </c>
      <c r="Y22" s="411">
        <v>-1.4</v>
      </c>
      <c r="Z22" s="410">
        <v>1115935</v>
      </c>
      <c r="AA22" s="410">
        <v>1178755</v>
      </c>
      <c r="AB22" s="410">
        <v>1161914</v>
      </c>
    </row>
    <row r="23" spans="1:28" ht="16" customHeight="1" x14ac:dyDescent="0.25">
      <c r="A23" s="68" t="s">
        <v>117</v>
      </c>
      <c r="B23" s="408">
        <v>24.1</v>
      </c>
      <c r="C23" s="408">
        <v>12.8</v>
      </c>
      <c r="D23" s="408">
        <v>10.6</v>
      </c>
      <c r="E23" s="408">
        <v>0.6</v>
      </c>
      <c r="F23" s="408">
        <v>-12.7</v>
      </c>
      <c r="G23" s="408">
        <v>2.5</v>
      </c>
      <c r="H23" s="74">
        <v>-32</v>
      </c>
      <c r="I23" s="74">
        <v>1.5</v>
      </c>
      <c r="J23" s="74">
        <v>11.4</v>
      </c>
      <c r="K23" s="74">
        <v>1.3</v>
      </c>
      <c r="L23" s="74">
        <v>-13.6</v>
      </c>
      <c r="M23" s="74">
        <v>0.8</v>
      </c>
      <c r="N23" s="74">
        <v>23.5</v>
      </c>
      <c r="O23" s="74">
        <v>-9.6</v>
      </c>
      <c r="P23" s="74">
        <v>16.100000000000001</v>
      </c>
      <c r="Q23" s="408">
        <v>25.8</v>
      </c>
      <c r="R23" s="408">
        <v>6.4</v>
      </c>
      <c r="S23" s="408">
        <v>4.5</v>
      </c>
      <c r="T23" s="408">
        <v>8.1</v>
      </c>
      <c r="U23" s="408">
        <v>-5.4</v>
      </c>
      <c r="V23" s="408">
        <v>-1.3</v>
      </c>
      <c r="W23" s="411">
        <v>19.600000000000001</v>
      </c>
      <c r="X23" s="411">
        <v>3.1</v>
      </c>
      <c r="Y23" s="411">
        <v>3.8</v>
      </c>
      <c r="Z23" s="410">
        <v>146380</v>
      </c>
      <c r="AA23" s="410">
        <v>150954</v>
      </c>
      <c r="AB23" s="410">
        <v>156659</v>
      </c>
    </row>
    <row r="24" spans="1:28" ht="16" customHeight="1" x14ac:dyDescent="0.25">
      <c r="A24" s="68" t="s">
        <v>118</v>
      </c>
      <c r="B24" s="408">
        <v>13.4</v>
      </c>
      <c r="C24" s="408">
        <v>9</v>
      </c>
      <c r="D24" s="408">
        <v>5.9</v>
      </c>
      <c r="E24" s="408">
        <v>-3.4</v>
      </c>
      <c r="F24" s="408">
        <v>-6.4</v>
      </c>
      <c r="G24" s="408">
        <v>-4.7</v>
      </c>
      <c r="H24" s="74">
        <v>-24.9</v>
      </c>
      <c r="I24" s="74">
        <v>-4.3</v>
      </c>
      <c r="J24" s="74">
        <v>2.9</v>
      </c>
      <c r="K24" s="74">
        <v>-4</v>
      </c>
      <c r="L24" s="74">
        <v>-6.9</v>
      </c>
      <c r="M24" s="74">
        <v>-6.9</v>
      </c>
      <c r="N24" s="74">
        <v>25.7</v>
      </c>
      <c r="O24" s="74">
        <v>-0.1</v>
      </c>
      <c r="P24" s="74">
        <v>18.7</v>
      </c>
      <c r="Q24" s="408">
        <v>11.7</v>
      </c>
      <c r="R24" s="408">
        <v>-0.2</v>
      </c>
      <c r="S24" s="408">
        <v>1</v>
      </c>
      <c r="T24" s="408">
        <v>6.6</v>
      </c>
      <c r="U24" s="408">
        <v>1.8</v>
      </c>
      <c r="V24" s="408">
        <v>2</v>
      </c>
      <c r="W24" s="411">
        <v>9.6</v>
      </c>
      <c r="X24" s="411">
        <v>0.1</v>
      </c>
      <c r="Y24" s="411">
        <v>0.9</v>
      </c>
      <c r="Z24" s="410">
        <v>349265</v>
      </c>
      <c r="AA24" s="410">
        <v>349467</v>
      </c>
      <c r="AB24" s="410">
        <v>352716</v>
      </c>
    </row>
    <row r="25" spans="1:28" ht="16" customHeight="1" x14ac:dyDescent="0.25">
      <c r="A25" s="68" t="s">
        <v>119</v>
      </c>
      <c r="B25" s="408">
        <v>12.5</v>
      </c>
      <c r="C25" s="408">
        <v>15.2</v>
      </c>
      <c r="D25" s="408">
        <v>4.7</v>
      </c>
      <c r="E25" s="408">
        <v>1.1000000000000001</v>
      </c>
      <c r="F25" s="408">
        <v>-3</v>
      </c>
      <c r="G25" s="408">
        <v>-4.2</v>
      </c>
      <c r="H25" s="74">
        <v>4.8</v>
      </c>
      <c r="I25" s="74">
        <v>-12.2</v>
      </c>
      <c r="J25" s="74">
        <v>-14.8</v>
      </c>
      <c r="K25" s="74">
        <v>0.5</v>
      </c>
      <c r="L25" s="74">
        <v>-3.2</v>
      </c>
      <c r="M25" s="74">
        <v>-5.0999999999999996</v>
      </c>
      <c r="N25" s="74">
        <v>7.1</v>
      </c>
      <c r="O25" s="74">
        <v>5.7</v>
      </c>
      <c r="P25" s="74">
        <v>14.1</v>
      </c>
      <c r="Q25" s="408">
        <v>8.1</v>
      </c>
      <c r="R25" s="408">
        <v>6.5</v>
      </c>
      <c r="S25" s="408">
        <v>2.7</v>
      </c>
      <c r="T25" s="408">
        <v>8.3000000000000007</v>
      </c>
      <c r="U25" s="408">
        <v>-0.8</v>
      </c>
      <c r="V25" s="408">
        <v>0.7</v>
      </c>
      <c r="W25" s="411">
        <v>7.6</v>
      </c>
      <c r="X25" s="411">
        <v>5.2</v>
      </c>
      <c r="Y25" s="411">
        <v>1.9</v>
      </c>
      <c r="Z25" s="410">
        <v>768278</v>
      </c>
      <c r="AA25" s="410">
        <v>808252</v>
      </c>
      <c r="AB25" s="410">
        <v>823369</v>
      </c>
    </row>
    <row r="26" spans="1:28" ht="16" customHeight="1" x14ac:dyDescent="0.25">
      <c r="A26" s="68" t="s">
        <v>120</v>
      </c>
      <c r="B26" s="408">
        <v>17</v>
      </c>
      <c r="C26" s="408">
        <v>16.100000000000001</v>
      </c>
      <c r="D26" s="408">
        <v>19.100000000000001</v>
      </c>
      <c r="E26" s="408">
        <v>-0.9</v>
      </c>
      <c r="F26" s="408">
        <v>3.2</v>
      </c>
      <c r="G26" s="408">
        <v>1.6</v>
      </c>
      <c r="H26" s="74">
        <v>-12.8</v>
      </c>
      <c r="I26" s="74">
        <v>-0.7</v>
      </c>
      <c r="J26" s="74">
        <v>4.8</v>
      </c>
      <c r="K26" s="74">
        <v>-2.7</v>
      </c>
      <c r="L26" s="74">
        <v>2</v>
      </c>
      <c r="M26" s="74">
        <v>-1.3</v>
      </c>
      <c r="N26" s="74">
        <v>19.3</v>
      </c>
      <c r="O26" s="74">
        <v>12.3</v>
      </c>
      <c r="P26" s="74">
        <v>18</v>
      </c>
      <c r="Q26" s="408">
        <v>16.2</v>
      </c>
      <c r="R26" s="408">
        <v>9</v>
      </c>
      <c r="S26" s="408">
        <v>1.9</v>
      </c>
      <c r="T26" s="408">
        <v>-8.6</v>
      </c>
      <c r="U26" s="408">
        <v>4</v>
      </c>
      <c r="V26" s="408">
        <v>-0.7</v>
      </c>
      <c r="W26" s="411">
        <v>12.3</v>
      </c>
      <c r="X26" s="411">
        <v>8.8000000000000007</v>
      </c>
      <c r="Y26" s="411">
        <v>3.7</v>
      </c>
      <c r="Z26" s="410">
        <v>267217</v>
      </c>
      <c r="AA26" s="410">
        <v>290774</v>
      </c>
      <c r="AB26" s="410">
        <v>301552</v>
      </c>
    </row>
    <row r="27" spans="1:28" ht="16" customHeight="1" x14ac:dyDescent="0.25">
      <c r="A27" s="70" t="s">
        <v>136</v>
      </c>
      <c r="B27" s="393">
        <v>15.5</v>
      </c>
      <c r="C27" s="393">
        <v>13.2</v>
      </c>
      <c r="D27" s="393">
        <v>7.8</v>
      </c>
      <c r="E27" s="393">
        <v>2.8</v>
      </c>
      <c r="F27" s="393">
        <v>-1.3</v>
      </c>
      <c r="G27" s="393">
        <v>0.2</v>
      </c>
      <c r="H27" s="112">
        <v>-3.8</v>
      </c>
      <c r="I27" s="112">
        <v>-6.3</v>
      </c>
      <c r="J27" s="112">
        <v>-4.5</v>
      </c>
      <c r="K27" s="112">
        <v>-0.1</v>
      </c>
      <c r="L27" s="112">
        <v>-3.1</v>
      </c>
      <c r="M27" s="112">
        <v>-1.2</v>
      </c>
      <c r="N27" s="112">
        <v>23.5</v>
      </c>
      <c r="O27" s="112">
        <v>9.4</v>
      </c>
      <c r="P27" s="112">
        <v>8</v>
      </c>
      <c r="Q27" s="393">
        <v>14.6</v>
      </c>
      <c r="R27" s="393">
        <v>9.4</v>
      </c>
      <c r="S27" s="393">
        <v>2.2000000000000002</v>
      </c>
      <c r="T27" s="393">
        <v>1.5</v>
      </c>
      <c r="U27" s="393">
        <v>4.9000000000000004</v>
      </c>
      <c r="V27" s="393">
        <v>-6</v>
      </c>
      <c r="W27" s="393">
        <v>12.2</v>
      </c>
      <c r="X27" s="393">
        <v>8.4</v>
      </c>
      <c r="Y27" s="393">
        <v>2.2999999999999998</v>
      </c>
      <c r="Z27" s="392">
        <v>10230887</v>
      </c>
      <c r="AA27" s="392">
        <v>11089645</v>
      </c>
      <c r="AB27" s="392">
        <v>11339985</v>
      </c>
    </row>
    <row r="28" spans="1:28" s="71" customFormat="1" ht="12" customHeight="1" x14ac:dyDescent="0.25">
      <c r="A28" s="458" t="s">
        <v>130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458"/>
      <c r="P28" s="458"/>
      <c r="Q28" s="458"/>
    </row>
    <row r="29" spans="1:28" s="71" customFormat="1" ht="12" customHeight="1" x14ac:dyDescent="0.25">
      <c r="A29" s="458" t="s">
        <v>137</v>
      </c>
      <c r="B29" s="458"/>
      <c r="C29" s="458"/>
      <c r="D29" s="458"/>
      <c r="E29" s="458"/>
      <c r="F29" s="458"/>
      <c r="G29" s="458"/>
      <c r="H29" s="458"/>
      <c r="I29" s="458"/>
      <c r="J29" s="458"/>
      <c r="K29" s="458"/>
      <c r="L29" s="458"/>
      <c r="M29" s="458"/>
      <c r="N29" s="458"/>
      <c r="O29" s="458"/>
      <c r="P29" s="458"/>
      <c r="Q29" s="458"/>
    </row>
    <row r="30" spans="1:28" s="71" customFormat="1" ht="12" customHeight="1" x14ac:dyDescent="0.25">
      <c r="A30" s="458" t="s">
        <v>138</v>
      </c>
      <c r="B30" s="458"/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8"/>
      <c r="O30" s="458"/>
      <c r="P30" s="458"/>
      <c r="Q30" s="458"/>
    </row>
    <row r="31" spans="1:28" s="71" customFormat="1" ht="12" customHeight="1" x14ac:dyDescent="0.25">
      <c r="A31" s="458" t="s">
        <v>139</v>
      </c>
      <c r="B31" s="458"/>
      <c r="C31" s="458"/>
      <c r="D31" s="458"/>
      <c r="E31" s="458"/>
      <c r="F31" s="458"/>
      <c r="G31" s="458"/>
      <c r="H31" s="458"/>
      <c r="I31" s="458"/>
      <c r="J31" s="458"/>
      <c r="K31" s="458"/>
      <c r="L31" s="458"/>
      <c r="M31" s="458"/>
      <c r="N31" s="458"/>
      <c r="O31" s="458"/>
      <c r="P31" s="458"/>
      <c r="Q31" s="458"/>
    </row>
    <row r="32" spans="1:28" s="71" customFormat="1" ht="12" customHeight="1" x14ac:dyDescent="0.25">
      <c r="A32" s="458" t="s">
        <v>140</v>
      </c>
      <c r="B32" s="458"/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8"/>
      <c r="O32" s="458"/>
      <c r="P32" s="458"/>
      <c r="Q32" s="458"/>
    </row>
    <row r="34" spans="1:28" ht="12.75" customHeight="1" x14ac:dyDescent="0.25">
      <c r="A34" s="488" t="s">
        <v>3</v>
      </c>
      <c r="B34" s="488"/>
      <c r="C34" s="488"/>
      <c r="D34" s="488"/>
      <c r="E34" s="488"/>
      <c r="F34" s="488"/>
      <c r="G34" s="488"/>
      <c r="H34" s="488"/>
      <c r="I34" s="488"/>
      <c r="J34" s="488"/>
      <c r="K34" s="488"/>
      <c r="L34" s="488"/>
      <c r="M34" s="488"/>
      <c r="N34" s="488"/>
      <c r="O34" s="488"/>
      <c r="P34" s="488"/>
      <c r="Q34" s="488"/>
      <c r="R34" s="488"/>
      <c r="S34" s="488"/>
      <c r="T34" s="488"/>
      <c r="U34" s="488"/>
      <c r="V34" s="488"/>
      <c r="W34" s="488"/>
      <c r="X34" s="488"/>
      <c r="Y34" s="488"/>
      <c r="Z34" s="488"/>
      <c r="AA34" s="488"/>
      <c r="AB34" s="488"/>
    </row>
  </sheetData>
  <mergeCells count="20">
    <mergeCell ref="A1:AB1"/>
    <mergeCell ref="A2:A5"/>
    <mergeCell ref="B2:D4"/>
    <mergeCell ref="E2:P2"/>
    <mergeCell ref="Q2:S4"/>
    <mergeCell ref="T2:V4"/>
    <mergeCell ref="W2:AB2"/>
    <mergeCell ref="E3:G4"/>
    <mergeCell ref="H3:P3"/>
    <mergeCell ref="W3:Y4"/>
    <mergeCell ref="A30:Q30"/>
    <mergeCell ref="A31:Q31"/>
    <mergeCell ref="A32:Q32"/>
    <mergeCell ref="A34:AB34"/>
    <mergeCell ref="Z3:AB4"/>
    <mergeCell ref="H4:J4"/>
    <mergeCell ref="K4:M4"/>
    <mergeCell ref="N4:P4"/>
    <mergeCell ref="A28:Q28"/>
    <mergeCell ref="A29:Q29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Q29"/>
  <sheetViews>
    <sheetView view="pageBreakPreview" zoomScale="98" zoomScaleNormal="100" zoomScaleSheetLayoutView="98" workbookViewId="0">
      <selection sqref="A1:K1"/>
    </sheetView>
  </sheetViews>
  <sheetFormatPr defaultColWidth="9.1796875" defaultRowHeight="11.5" x14ac:dyDescent="0.25"/>
  <cols>
    <col min="1" max="1" width="13.7265625" style="11" customWidth="1"/>
    <col min="2" max="11" width="11.26953125" style="11" customWidth="1"/>
    <col min="12" max="16384" width="9.1796875" style="11"/>
  </cols>
  <sheetData>
    <row r="1" spans="1:17" s="9" customFormat="1" ht="22.5" customHeight="1" x14ac:dyDescent="0.35">
      <c r="A1" s="478" t="s">
        <v>337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2"/>
      <c r="M1" s="2"/>
      <c r="N1" s="2"/>
      <c r="O1" s="2"/>
      <c r="P1" s="2"/>
      <c r="Q1" s="2"/>
    </row>
    <row r="2" spans="1:17" ht="61.5" customHeight="1" x14ac:dyDescent="0.25">
      <c r="A2" s="104" t="s">
        <v>97</v>
      </c>
      <c r="B2" s="105" t="s">
        <v>24</v>
      </c>
      <c r="C2" s="105" t="s">
        <v>25</v>
      </c>
      <c r="D2" s="105" t="s">
        <v>26</v>
      </c>
      <c r="E2" s="105" t="s">
        <v>27</v>
      </c>
      <c r="F2" s="105" t="s">
        <v>28</v>
      </c>
      <c r="G2" s="105" t="s">
        <v>143</v>
      </c>
      <c r="H2" s="105" t="s">
        <v>144</v>
      </c>
      <c r="I2" s="105" t="s">
        <v>32</v>
      </c>
      <c r="J2" s="105" t="s">
        <v>33</v>
      </c>
      <c r="K2" s="105" t="s">
        <v>145</v>
      </c>
    </row>
    <row r="3" spans="1:17" ht="16" customHeight="1" x14ac:dyDescent="0.25">
      <c r="A3" s="106" t="s">
        <v>100</v>
      </c>
      <c r="B3" s="391">
        <v>10.4</v>
      </c>
      <c r="C3" s="391">
        <v>13.1</v>
      </c>
      <c r="D3" s="391">
        <v>6</v>
      </c>
      <c r="E3" s="391">
        <v>10.5</v>
      </c>
      <c r="F3" s="391">
        <v>14.5</v>
      </c>
      <c r="G3" s="391">
        <v>22.5</v>
      </c>
      <c r="H3" s="391">
        <v>16.600000000000001</v>
      </c>
      <c r="I3" s="391">
        <v>5.7</v>
      </c>
      <c r="J3" s="391">
        <v>7.2</v>
      </c>
      <c r="K3" s="116">
        <v>402967</v>
      </c>
    </row>
    <row r="4" spans="1:17" ht="16" customHeight="1" x14ac:dyDescent="0.25">
      <c r="A4" s="68" t="s">
        <v>101</v>
      </c>
      <c r="B4" s="408">
        <v>8.8000000000000007</v>
      </c>
      <c r="C4" s="408">
        <v>5</v>
      </c>
      <c r="D4" s="408">
        <v>7.2</v>
      </c>
      <c r="E4" s="408">
        <v>7.8</v>
      </c>
      <c r="F4" s="408">
        <v>45.2</v>
      </c>
      <c r="G4" s="408">
        <v>11.6</v>
      </c>
      <c r="H4" s="408">
        <v>10.9</v>
      </c>
      <c r="I4" s="408">
        <v>3.9</v>
      </c>
      <c r="J4" s="408">
        <v>9.1</v>
      </c>
      <c r="K4" s="410">
        <v>21583</v>
      </c>
    </row>
    <row r="5" spans="1:17" ht="16" customHeight="1" x14ac:dyDescent="0.25">
      <c r="A5" s="68" t="s">
        <v>102</v>
      </c>
      <c r="B5" s="408">
        <v>3.9</v>
      </c>
      <c r="C5" s="408">
        <v>13.5</v>
      </c>
      <c r="D5" s="408">
        <v>7.2</v>
      </c>
      <c r="E5" s="408">
        <v>10.6</v>
      </c>
      <c r="F5" s="408">
        <v>14.6</v>
      </c>
      <c r="G5" s="408">
        <v>29.2</v>
      </c>
      <c r="H5" s="408">
        <v>13.9</v>
      </c>
      <c r="I5" s="408">
        <v>4.7</v>
      </c>
      <c r="J5" s="408">
        <v>9.6</v>
      </c>
      <c r="K5" s="410">
        <v>1084980</v>
      </c>
    </row>
    <row r="6" spans="1:17" ht="16" customHeight="1" x14ac:dyDescent="0.25">
      <c r="A6" s="72" t="s">
        <v>103</v>
      </c>
      <c r="B6" s="74">
        <v>24</v>
      </c>
      <c r="C6" s="74">
        <v>6</v>
      </c>
      <c r="D6" s="74">
        <v>5.8</v>
      </c>
      <c r="E6" s="74">
        <v>8.4</v>
      </c>
      <c r="F6" s="74">
        <v>35.9</v>
      </c>
      <c r="G6" s="74">
        <v>8.6</v>
      </c>
      <c r="H6" s="74">
        <v>10.4</v>
      </c>
      <c r="I6" s="74">
        <v>2.5</v>
      </c>
      <c r="J6" s="74">
        <v>6.2</v>
      </c>
      <c r="K6" s="117">
        <v>125593</v>
      </c>
    </row>
    <row r="7" spans="1:17" ht="16" customHeight="1" x14ac:dyDescent="0.25">
      <c r="A7" s="72" t="s">
        <v>104</v>
      </c>
      <c r="B7" s="74">
        <v>22.6</v>
      </c>
      <c r="C7" s="74">
        <v>6.3</v>
      </c>
      <c r="D7" s="74">
        <v>5.3</v>
      </c>
      <c r="E7" s="74">
        <v>7</v>
      </c>
      <c r="F7" s="74">
        <v>31.2</v>
      </c>
      <c r="G7" s="74">
        <v>11.7</v>
      </c>
      <c r="H7" s="74">
        <v>16.3</v>
      </c>
      <c r="I7" s="74">
        <v>2.5</v>
      </c>
      <c r="J7" s="74">
        <v>6</v>
      </c>
      <c r="K7" s="117">
        <v>104010</v>
      </c>
    </row>
    <row r="8" spans="1:17" ht="16" customHeight="1" x14ac:dyDescent="0.25">
      <c r="A8" s="68" t="s">
        <v>105</v>
      </c>
      <c r="B8" s="408">
        <v>10.3</v>
      </c>
      <c r="C8" s="408">
        <v>17.2</v>
      </c>
      <c r="D8" s="408">
        <v>6.1</v>
      </c>
      <c r="E8" s="408">
        <v>10.9</v>
      </c>
      <c r="F8" s="408">
        <v>20.399999999999999</v>
      </c>
      <c r="G8" s="408">
        <v>17.7</v>
      </c>
      <c r="H8" s="408">
        <v>12.5</v>
      </c>
      <c r="I8" s="408">
        <v>4.4000000000000004</v>
      </c>
      <c r="J8" s="408">
        <v>7.7</v>
      </c>
      <c r="K8" s="410">
        <v>567431</v>
      </c>
    </row>
    <row r="9" spans="1:17" ht="16" customHeight="1" x14ac:dyDescent="0.25">
      <c r="A9" s="68" t="s">
        <v>106</v>
      </c>
      <c r="B9" s="408">
        <v>11.1</v>
      </c>
      <c r="C9" s="408">
        <v>15.1</v>
      </c>
      <c r="D9" s="408">
        <v>5.7</v>
      </c>
      <c r="E9" s="408">
        <v>8.9</v>
      </c>
      <c r="F9" s="408">
        <v>19.3</v>
      </c>
      <c r="G9" s="408">
        <v>14.7</v>
      </c>
      <c r="H9" s="408">
        <v>14.7</v>
      </c>
      <c r="I9" s="408">
        <v>6.5</v>
      </c>
      <c r="J9" s="408">
        <v>11.1</v>
      </c>
      <c r="K9" s="410">
        <v>133348</v>
      </c>
    </row>
    <row r="10" spans="1:17" ht="16" customHeight="1" x14ac:dyDescent="0.25">
      <c r="A10" s="68" t="s">
        <v>107</v>
      </c>
      <c r="B10" s="408">
        <v>3.9</v>
      </c>
      <c r="C10" s="408">
        <v>8.6999999999999993</v>
      </c>
      <c r="D10" s="408">
        <v>6.9</v>
      </c>
      <c r="E10" s="408">
        <v>10</v>
      </c>
      <c r="F10" s="408">
        <v>24.8</v>
      </c>
      <c r="G10" s="408">
        <v>21.4</v>
      </c>
      <c r="H10" s="408">
        <v>13.7</v>
      </c>
      <c r="I10" s="408">
        <v>7.1</v>
      </c>
      <c r="J10" s="408">
        <v>10.4</v>
      </c>
      <c r="K10" s="410">
        <v>170085</v>
      </c>
    </row>
    <row r="11" spans="1:17" ht="16" customHeight="1" x14ac:dyDescent="0.25">
      <c r="A11" s="68" t="s">
        <v>108</v>
      </c>
      <c r="B11" s="408">
        <v>14.8</v>
      </c>
      <c r="C11" s="408">
        <v>14.3</v>
      </c>
      <c r="D11" s="408">
        <v>5.3</v>
      </c>
      <c r="E11" s="408">
        <v>9.5</v>
      </c>
      <c r="F11" s="408">
        <v>20</v>
      </c>
      <c r="G11" s="408">
        <v>17.7</v>
      </c>
      <c r="H11" s="408">
        <v>12.9</v>
      </c>
      <c r="I11" s="408">
        <v>4.7</v>
      </c>
      <c r="J11" s="408">
        <v>9.3000000000000007</v>
      </c>
      <c r="K11" s="410">
        <v>604418</v>
      </c>
    </row>
    <row r="12" spans="1:17" ht="16" customHeight="1" x14ac:dyDescent="0.25">
      <c r="A12" s="68" t="s">
        <v>109</v>
      </c>
      <c r="B12" s="408">
        <v>11</v>
      </c>
      <c r="C12" s="408">
        <v>15.7</v>
      </c>
      <c r="D12" s="408">
        <v>5.3</v>
      </c>
      <c r="E12" s="408">
        <v>9.4</v>
      </c>
      <c r="F12" s="408">
        <v>21.3</v>
      </c>
      <c r="G12" s="408">
        <v>16.7</v>
      </c>
      <c r="H12" s="408">
        <v>13</v>
      </c>
      <c r="I12" s="408">
        <v>6.4</v>
      </c>
      <c r="J12" s="408">
        <v>9.1999999999999993</v>
      </c>
      <c r="K12" s="410">
        <v>456679</v>
      </c>
    </row>
    <row r="13" spans="1:17" ht="16" customHeight="1" x14ac:dyDescent="0.25">
      <c r="A13" s="68" t="s">
        <v>110</v>
      </c>
      <c r="B13" s="408">
        <v>13.9</v>
      </c>
      <c r="C13" s="408">
        <v>12.1</v>
      </c>
      <c r="D13" s="408">
        <v>6.4</v>
      </c>
      <c r="E13" s="408">
        <v>10</v>
      </c>
      <c r="F13" s="408">
        <v>19.2</v>
      </c>
      <c r="G13" s="408">
        <v>15.4</v>
      </c>
      <c r="H13" s="408">
        <v>14.1</v>
      </c>
      <c r="I13" s="408">
        <v>7.7</v>
      </c>
      <c r="J13" s="408">
        <v>8.5</v>
      </c>
      <c r="K13" s="410">
        <v>91093</v>
      </c>
    </row>
    <row r="14" spans="1:17" ht="16" customHeight="1" x14ac:dyDescent="0.25">
      <c r="A14" s="68" t="s">
        <v>111</v>
      </c>
      <c r="B14" s="408">
        <v>9.1999999999999993</v>
      </c>
      <c r="C14" s="408">
        <v>17.899999999999999</v>
      </c>
      <c r="D14" s="408">
        <v>5.7</v>
      </c>
      <c r="E14" s="408">
        <v>9.6</v>
      </c>
      <c r="F14" s="408">
        <v>23</v>
      </c>
      <c r="G14" s="408">
        <v>13.2</v>
      </c>
      <c r="H14" s="408">
        <v>13.1</v>
      </c>
      <c r="I14" s="408">
        <v>5.6</v>
      </c>
      <c r="J14" s="408">
        <v>11.2</v>
      </c>
      <c r="K14" s="410">
        <v>172480</v>
      </c>
    </row>
    <row r="15" spans="1:17" ht="16" customHeight="1" x14ac:dyDescent="0.25">
      <c r="A15" s="68" t="s">
        <v>112</v>
      </c>
      <c r="B15" s="408">
        <v>6.1</v>
      </c>
      <c r="C15" s="408">
        <v>4.9000000000000004</v>
      </c>
      <c r="D15" s="408">
        <v>7</v>
      </c>
      <c r="E15" s="408">
        <v>9.3000000000000007</v>
      </c>
      <c r="F15" s="408">
        <v>13.4</v>
      </c>
      <c r="G15" s="408">
        <v>28.7</v>
      </c>
      <c r="H15" s="408">
        <v>12.9</v>
      </c>
      <c r="I15" s="408">
        <v>6.1</v>
      </c>
      <c r="J15" s="408">
        <v>18.2</v>
      </c>
      <c r="K15" s="410">
        <v>704960</v>
      </c>
    </row>
    <row r="16" spans="1:17" ht="16" customHeight="1" x14ac:dyDescent="0.25">
      <c r="A16" s="68" t="s">
        <v>113</v>
      </c>
      <c r="B16" s="408">
        <v>12.6</v>
      </c>
      <c r="C16" s="408">
        <v>11.9</v>
      </c>
      <c r="D16" s="408">
        <v>9.9</v>
      </c>
      <c r="E16" s="408">
        <v>9.1</v>
      </c>
      <c r="F16" s="408">
        <v>22.5</v>
      </c>
      <c r="G16" s="408">
        <v>16.2</v>
      </c>
      <c r="H16" s="408">
        <v>11.2</v>
      </c>
      <c r="I16" s="408">
        <v>3.7</v>
      </c>
      <c r="J16" s="408">
        <v>11.1</v>
      </c>
      <c r="K16" s="410">
        <v>154790</v>
      </c>
    </row>
    <row r="17" spans="1:11" ht="16" customHeight="1" x14ac:dyDescent="0.25">
      <c r="A17" s="68" t="s">
        <v>114</v>
      </c>
      <c r="B17" s="408">
        <v>17.7</v>
      </c>
      <c r="C17" s="408">
        <v>9.9</v>
      </c>
      <c r="D17" s="408">
        <v>11.8</v>
      </c>
      <c r="E17" s="408">
        <v>8.6</v>
      </c>
      <c r="F17" s="408">
        <v>17.8</v>
      </c>
      <c r="G17" s="408">
        <v>14</v>
      </c>
      <c r="H17" s="408">
        <v>15.5</v>
      </c>
      <c r="I17" s="408">
        <v>3</v>
      </c>
      <c r="J17" s="408">
        <v>7.7</v>
      </c>
      <c r="K17" s="410">
        <v>30074</v>
      </c>
    </row>
    <row r="18" spans="1:11" ht="16" customHeight="1" x14ac:dyDescent="0.25">
      <c r="A18" s="68" t="s">
        <v>115</v>
      </c>
      <c r="B18" s="408">
        <v>11.4</v>
      </c>
      <c r="C18" s="408">
        <v>12.6</v>
      </c>
      <c r="D18" s="408">
        <v>9.3000000000000007</v>
      </c>
      <c r="E18" s="408">
        <v>12.5</v>
      </c>
      <c r="F18" s="408">
        <v>17.399999999999999</v>
      </c>
      <c r="G18" s="408">
        <v>18.3</v>
      </c>
      <c r="H18" s="408">
        <v>12.6</v>
      </c>
      <c r="I18" s="408">
        <v>3.3</v>
      </c>
      <c r="J18" s="408">
        <v>8.1999999999999993</v>
      </c>
      <c r="K18" s="410">
        <v>548561</v>
      </c>
    </row>
    <row r="19" spans="1:11" ht="16" customHeight="1" x14ac:dyDescent="0.25">
      <c r="A19" s="68" t="s">
        <v>127</v>
      </c>
      <c r="B19" s="408">
        <v>32</v>
      </c>
      <c r="C19" s="408">
        <v>12</v>
      </c>
      <c r="D19" s="408">
        <v>7.1</v>
      </c>
      <c r="E19" s="408">
        <v>12.7</v>
      </c>
      <c r="F19" s="408">
        <v>17.399999999999999</v>
      </c>
      <c r="G19" s="408">
        <v>13.7</v>
      </c>
      <c r="H19" s="408">
        <v>9.1999999999999993</v>
      </c>
      <c r="I19" s="408">
        <v>1.9</v>
      </c>
      <c r="J19" s="408">
        <v>6.8</v>
      </c>
      <c r="K19" s="410">
        <v>541616</v>
      </c>
    </row>
    <row r="20" spans="1:11" ht="16" customHeight="1" x14ac:dyDescent="0.25">
      <c r="A20" s="68" t="s">
        <v>117</v>
      </c>
      <c r="B20" s="408">
        <v>40.799999999999997</v>
      </c>
      <c r="C20" s="408">
        <v>8.1</v>
      </c>
      <c r="D20" s="408">
        <v>9</v>
      </c>
      <c r="E20" s="408">
        <v>7.9</v>
      </c>
      <c r="F20" s="408">
        <v>14.6</v>
      </c>
      <c r="G20" s="408">
        <v>10.1</v>
      </c>
      <c r="H20" s="408">
        <v>8</v>
      </c>
      <c r="I20" s="408">
        <v>1.6</v>
      </c>
      <c r="J20" s="408">
        <v>7.1</v>
      </c>
      <c r="K20" s="410">
        <v>85746</v>
      </c>
    </row>
    <row r="21" spans="1:11" ht="16" customHeight="1" x14ac:dyDescent="0.25">
      <c r="A21" s="68" t="s">
        <v>118</v>
      </c>
      <c r="B21" s="408">
        <v>39.1</v>
      </c>
      <c r="C21" s="408">
        <v>4.3</v>
      </c>
      <c r="D21" s="408">
        <v>6.1</v>
      </c>
      <c r="E21" s="408">
        <v>9.6</v>
      </c>
      <c r="F21" s="408">
        <v>15.2</v>
      </c>
      <c r="G21" s="408">
        <v>12</v>
      </c>
      <c r="H21" s="408">
        <v>11.3</v>
      </c>
      <c r="I21" s="408">
        <v>2.5</v>
      </c>
      <c r="J21" s="408">
        <v>6.1</v>
      </c>
      <c r="K21" s="410">
        <v>237180</v>
      </c>
    </row>
    <row r="22" spans="1:11" ht="16" customHeight="1" x14ac:dyDescent="0.25">
      <c r="A22" s="68" t="s">
        <v>119</v>
      </c>
      <c r="B22" s="408">
        <v>26.9</v>
      </c>
      <c r="C22" s="408">
        <v>7</v>
      </c>
      <c r="D22" s="408">
        <v>8.9</v>
      </c>
      <c r="E22" s="408">
        <v>11.5</v>
      </c>
      <c r="F22" s="408">
        <v>15.7</v>
      </c>
      <c r="G22" s="408">
        <v>12.9</v>
      </c>
      <c r="H22" s="408">
        <v>14.1</v>
      </c>
      <c r="I22" s="408">
        <v>2.9</v>
      </c>
      <c r="J22" s="408">
        <v>6.6</v>
      </c>
      <c r="K22" s="410">
        <v>497299</v>
      </c>
    </row>
    <row r="23" spans="1:11" ht="16" customHeight="1" x14ac:dyDescent="0.25">
      <c r="A23" s="68" t="s">
        <v>120</v>
      </c>
      <c r="B23" s="408">
        <v>8.5</v>
      </c>
      <c r="C23" s="408">
        <v>5.9</v>
      </c>
      <c r="D23" s="408">
        <v>7.4</v>
      </c>
      <c r="E23" s="408">
        <v>9.3000000000000007</v>
      </c>
      <c r="F23" s="408">
        <v>29</v>
      </c>
      <c r="G23" s="408">
        <v>15.6</v>
      </c>
      <c r="H23" s="408">
        <v>14.4</v>
      </c>
      <c r="I23" s="408">
        <v>10.7</v>
      </c>
      <c r="J23" s="408">
        <v>7.9</v>
      </c>
      <c r="K23" s="410">
        <v>202643</v>
      </c>
    </row>
    <row r="24" spans="1:11" ht="16" customHeight="1" x14ac:dyDescent="0.25">
      <c r="A24" s="70" t="s">
        <v>146</v>
      </c>
      <c r="B24" s="393">
        <v>14.3</v>
      </c>
      <c r="C24" s="393">
        <v>12</v>
      </c>
      <c r="D24" s="393">
        <v>6.9</v>
      </c>
      <c r="E24" s="393">
        <v>10.8</v>
      </c>
      <c r="F24" s="393">
        <v>18.8</v>
      </c>
      <c r="G24" s="393">
        <v>19.5</v>
      </c>
      <c r="H24" s="393">
        <v>13.5</v>
      </c>
      <c r="I24" s="393">
        <v>4.9000000000000004</v>
      </c>
      <c r="J24" s="393">
        <v>9</v>
      </c>
      <c r="K24" s="392">
        <v>6579365</v>
      </c>
    </row>
    <row r="25" spans="1:11" s="71" customFormat="1" x14ac:dyDescent="0.25">
      <c r="A25" s="458" t="s">
        <v>130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</row>
    <row r="26" spans="1:11" s="71" customFormat="1" x14ac:dyDescent="0.25">
      <c r="A26" s="458" t="s">
        <v>147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 s="71" customFormat="1" x14ac:dyDescent="0.25">
      <c r="A27" s="458" t="s">
        <v>148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</row>
    <row r="28" spans="1:11" s="71" customFormat="1" ht="10.5" x14ac:dyDescent="0.25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x14ac:dyDescent="0.25">
      <c r="A29" s="488" t="s">
        <v>3</v>
      </c>
      <c r="B29" s="488"/>
      <c r="C29" s="488"/>
      <c r="D29" s="488"/>
      <c r="E29" s="488"/>
      <c r="F29" s="488"/>
      <c r="G29" s="488"/>
      <c r="H29" s="488"/>
      <c r="I29" s="488"/>
      <c r="J29" s="488"/>
      <c r="K29" s="488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5" max="28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oglio46"/>
  <dimension ref="A1:Q28"/>
  <sheetViews>
    <sheetView view="pageBreakPreview" zoomScaleNormal="100" zoomScaleSheetLayoutView="100" workbookViewId="0">
      <selection sqref="A1:K1"/>
    </sheetView>
  </sheetViews>
  <sheetFormatPr defaultColWidth="15.81640625" defaultRowHeight="11.5" x14ac:dyDescent="0.25"/>
  <cols>
    <col min="1" max="1" width="18.26953125" style="11" customWidth="1"/>
    <col min="2" max="2" width="8.453125" style="136" bestFit="1" customWidth="1"/>
    <col min="3" max="3" width="12.81640625" style="136" bestFit="1" customWidth="1"/>
    <col min="4" max="4" width="8.7265625" style="136" bestFit="1" customWidth="1"/>
    <col min="5" max="5" width="9.81640625" style="136" bestFit="1" customWidth="1"/>
    <col min="6" max="6" width="14.453125" style="136" bestFit="1" customWidth="1"/>
    <col min="7" max="7" width="13.26953125" style="136" bestFit="1" customWidth="1"/>
    <col min="8" max="8" width="12.453125" style="136" bestFit="1" customWidth="1"/>
    <col min="9" max="9" width="15.54296875" style="136" bestFit="1" customWidth="1"/>
    <col min="10" max="10" width="15.1796875" style="136" bestFit="1" customWidth="1"/>
    <col min="11" max="11" width="5.1796875" style="136" bestFit="1" customWidth="1"/>
    <col min="12" max="16384" width="15.81640625" style="11"/>
  </cols>
  <sheetData>
    <row r="1" spans="1:17" s="9" customFormat="1" ht="21" customHeight="1" x14ac:dyDescent="0.35">
      <c r="A1" s="478" t="s">
        <v>338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2"/>
      <c r="M1" s="2"/>
      <c r="N1" s="2"/>
      <c r="O1" s="2"/>
      <c r="P1" s="2"/>
      <c r="Q1" s="2"/>
    </row>
    <row r="2" spans="1:17" ht="56.25" customHeight="1" x14ac:dyDescent="0.25">
      <c r="A2" s="105" t="s">
        <v>97</v>
      </c>
      <c r="B2" s="105" t="s">
        <v>24</v>
      </c>
      <c r="C2" s="105" t="s">
        <v>25</v>
      </c>
      <c r="D2" s="105" t="s">
        <v>26</v>
      </c>
      <c r="E2" s="105" t="s">
        <v>27</v>
      </c>
      <c r="F2" s="105" t="s">
        <v>28</v>
      </c>
      <c r="G2" s="105" t="s">
        <v>143</v>
      </c>
      <c r="H2" s="105" t="s">
        <v>79</v>
      </c>
      <c r="I2" s="105" t="s">
        <v>32</v>
      </c>
      <c r="J2" s="105" t="s">
        <v>33</v>
      </c>
      <c r="K2" s="105" t="s">
        <v>8</v>
      </c>
    </row>
    <row r="3" spans="1:17" ht="16" customHeight="1" x14ac:dyDescent="0.25">
      <c r="A3" s="106" t="s">
        <v>100</v>
      </c>
      <c r="B3" s="132">
        <v>1.48</v>
      </c>
      <c r="C3" s="132">
        <v>1.1200000000000001</v>
      </c>
      <c r="D3" s="132">
        <v>1.18</v>
      </c>
      <c r="E3" s="132">
        <v>1.1299999999999999</v>
      </c>
      <c r="F3" s="132">
        <v>1.37</v>
      </c>
      <c r="G3" s="132">
        <v>1.24</v>
      </c>
      <c r="H3" s="132">
        <v>1.54</v>
      </c>
      <c r="I3" s="132">
        <v>1.17</v>
      </c>
      <c r="J3" s="132">
        <v>1.93</v>
      </c>
      <c r="K3" s="133">
        <v>1.43</v>
      </c>
    </row>
    <row r="4" spans="1:17" ht="16" customHeight="1" x14ac:dyDescent="0.25">
      <c r="A4" s="68" t="s">
        <v>101</v>
      </c>
      <c r="B4" s="59">
        <v>1.27</v>
      </c>
      <c r="C4" s="59">
        <v>1.24</v>
      </c>
      <c r="D4" s="59">
        <v>1.17</v>
      </c>
      <c r="E4" s="59">
        <v>1.24</v>
      </c>
      <c r="F4" s="59">
        <v>1.46</v>
      </c>
      <c r="G4" s="59">
        <v>1.18</v>
      </c>
      <c r="H4" s="59">
        <v>1.85</v>
      </c>
      <c r="I4" s="59">
        <v>1.24</v>
      </c>
      <c r="J4" s="59">
        <v>4.13</v>
      </c>
      <c r="K4" s="61">
        <v>1.78</v>
      </c>
    </row>
    <row r="5" spans="1:17" ht="16" customHeight="1" x14ac:dyDescent="0.25">
      <c r="A5" s="68" t="s">
        <v>102</v>
      </c>
      <c r="B5" s="59">
        <v>1.3</v>
      </c>
      <c r="C5" s="59">
        <v>1.19</v>
      </c>
      <c r="D5" s="59">
        <v>1.29</v>
      </c>
      <c r="E5" s="59">
        <v>1.1200000000000001</v>
      </c>
      <c r="F5" s="59">
        <v>1.93</v>
      </c>
      <c r="G5" s="59">
        <v>1.32</v>
      </c>
      <c r="H5" s="59">
        <v>1.55</v>
      </c>
      <c r="I5" s="59">
        <v>1.19</v>
      </c>
      <c r="J5" s="59">
        <v>2.41</v>
      </c>
      <c r="K5" s="61">
        <v>1.6</v>
      </c>
    </row>
    <row r="6" spans="1:17" ht="16" customHeight="1" x14ac:dyDescent="0.25">
      <c r="A6" s="72" t="s">
        <v>103</v>
      </c>
      <c r="B6" s="134">
        <v>1.58</v>
      </c>
      <c r="C6" s="134">
        <v>1.08</v>
      </c>
      <c r="D6" s="134">
        <v>1.22</v>
      </c>
      <c r="E6" s="134">
        <v>1.1499999999999999</v>
      </c>
      <c r="F6" s="134">
        <v>1.5</v>
      </c>
      <c r="G6" s="134">
        <v>1.23</v>
      </c>
      <c r="H6" s="134">
        <v>1.29</v>
      </c>
      <c r="I6" s="134">
        <v>1.38</v>
      </c>
      <c r="J6" s="134">
        <v>1.23</v>
      </c>
      <c r="K6" s="135">
        <v>1.5</v>
      </c>
    </row>
    <row r="7" spans="1:17" ht="16" customHeight="1" x14ac:dyDescent="0.25">
      <c r="A7" s="72" t="s">
        <v>104</v>
      </c>
      <c r="B7" s="134">
        <v>1.29</v>
      </c>
      <c r="C7" s="134">
        <v>1.1100000000000001</v>
      </c>
      <c r="D7" s="134">
        <v>1.17</v>
      </c>
      <c r="E7" s="134">
        <v>1.23</v>
      </c>
      <c r="F7" s="134">
        <v>1.57</v>
      </c>
      <c r="G7" s="134">
        <v>1.2</v>
      </c>
      <c r="H7" s="134">
        <v>1.52</v>
      </c>
      <c r="I7" s="134">
        <v>1.21</v>
      </c>
      <c r="J7" s="134">
        <v>1.34</v>
      </c>
      <c r="K7" s="135">
        <v>1.5</v>
      </c>
    </row>
    <row r="8" spans="1:17" ht="16" customHeight="1" x14ac:dyDescent="0.25">
      <c r="A8" s="68" t="s">
        <v>105</v>
      </c>
      <c r="B8" s="59">
        <v>1.41</v>
      </c>
      <c r="C8" s="59">
        <v>1.1299999999999999</v>
      </c>
      <c r="D8" s="59">
        <v>1.1599999999999999</v>
      </c>
      <c r="E8" s="59">
        <v>1.1200000000000001</v>
      </c>
      <c r="F8" s="59">
        <v>1.52</v>
      </c>
      <c r="G8" s="59">
        <v>1.19</v>
      </c>
      <c r="H8" s="59">
        <v>1.64</v>
      </c>
      <c r="I8" s="59">
        <v>1.21</v>
      </c>
      <c r="J8" s="59">
        <v>1.46</v>
      </c>
      <c r="K8" s="61">
        <v>1.43</v>
      </c>
    </row>
    <row r="9" spans="1:17" ht="16" customHeight="1" x14ac:dyDescent="0.25">
      <c r="A9" s="68" t="s">
        <v>106</v>
      </c>
      <c r="B9" s="59">
        <v>1.41</v>
      </c>
      <c r="C9" s="59">
        <v>1.1100000000000001</v>
      </c>
      <c r="D9" s="59">
        <v>1.1499999999999999</v>
      </c>
      <c r="E9" s="59">
        <v>1.1299999999999999</v>
      </c>
      <c r="F9" s="59">
        <v>1.35</v>
      </c>
      <c r="G9" s="59">
        <v>1.1299999999999999</v>
      </c>
      <c r="H9" s="59">
        <v>1.63</v>
      </c>
      <c r="I9" s="59">
        <v>1.43</v>
      </c>
      <c r="J9" s="59">
        <v>1.47</v>
      </c>
      <c r="K9" s="61">
        <v>1.41</v>
      </c>
    </row>
    <row r="10" spans="1:17" ht="16" customHeight="1" x14ac:dyDescent="0.25">
      <c r="A10" s="68" t="s">
        <v>107</v>
      </c>
      <c r="B10" s="59">
        <v>1.24</v>
      </c>
      <c r="C10" s="59">
        <v>1.1100000000000001</v>
      </c>
      <c r="D10" s="59">
        <v>1.1599999999999999</v>
      </c>
      <c r="E10" s="59">
        <v>1.1499999999999999</v>
      </c>
      <c r="F10" s="59">
        <v>1.65</v>
      </c>
      <c r="G10" s="59">
        <v>1.26</v>
      </c>
      <c r="H10" s="59">
        <v>1.55</v>
      </c>
      <c r="I10" s="59">
        <v>1.32</v>
      </c>
      <c r="J10" s="59">
        <v>1.34</v>
      </c>
      <c r="K10" s="61">
        <v>1.47</v>
      </c>
    </row>
    <row r="11" spans="1:17" ht="16" customHeight="1" x14ac:dyDescent="0.25">
      <c r="A11" s="68" t="s">
        <v>108</v>
      </c>
      <c r="B11" s="59">
        <v>1.64</v>
      </c>
      <c r="C11" s="59">
        <v>1.1499999999999999</v>
      </c>
      <c r="D11" s="59">
        <v>1.19</v>
      </c>
      <c r="E11" s="59">
        <v>1.18</v>
      </c>
      <c r="F11" s="59">
        <v>1.58</v>
      </c>
      <c r="G11" s="59">
        <v>1.23</v>
      </c>
      <c r="H11" s="59">
        <v>1.94</v>
      </c>
      <c r="I11" s="59">
        <v>1.2</v>
      </c>
      <c r="J11" s="59">
        <v>1.6</v>
      </c>
      <c r="K11" s="61">
        <v>1.57</v>
      </c>
    </row>
    <row r="12" spans="1:17" ht="16" customHeight="1" x14ac:dyDescent="0.25">
      <c r="A12" s="68" t="s">
        <v>109</v>
      </c>
      <c r="B12" s="59">
        <v>1.44</v>
      </c>
      <c r="C12" s="59">
        <v>1.17</v>
      </c>
      <c r="D12" s="59">
        <v>1.21</v>
      </c>
      <c r="E12" s="59">
        <v>1.17</v>
      </c>
      <c r="F12" s="59">
        <v>1.68</v>
      </c>
      <c r="G12" s="59">
        <v>1.24</v>
      </c>
      <c r="H12" s="59">
        <v>1.79</v>
      </c>
      <c r="I12" s="59">
        <v>1.23</v>
      </c>
      <c r="J12" s="59">
        <v>1.8</v>
      </c>
      <c r="K12" s="61">
        <v>1.56</v>
      </c>
    </row>
    <row r="13" spans="1:17" ht="16" customHeight="1" x14ac:dyDescent="0.25">
      <c r="A13" s="68" t="s">
        <v>110</v>
      </c>
      <c r="B13" s="59">
        <v>1.41</v>
      </c>
      <c r="C13" s="59">
        <v>1.1499999999999999</v>
      </c>
      <c r="D13" s="59">
        <v>1.22</v>
      </c>
      <c r="E13" s="59">
        <v>1.18</v>
      </c>
      <c r="F13" s="59">
        <v>2.08</v>
      </c>
      <c r="G13" s="59">
        <v>1.24</v>
      </c>
      <c r="H13" s="59">
        <v>1.92</v>
      </c>
      <c r="I13" s="59">
        <v>1.17</v>
      </c>
      <c r="J13" s="59">
        <v>1.5</v>
      </c>
      <c r="K13" s="61">
        <v>1.61</v>
      </c>
    </row>
    <row r="14" spans="1:17" ht="16" customHeight="1" x14ac:dyDescent="0.25">
      <c r="A14" s="68" t="s">
        <v>111</v>
      </c>
      <c r="B14" s="59">
        <v>1.48</v>
      </c>
      <c r="C14" s="59">
        <v>1.1499999999999999</v>
      </c>
      <c r="D14" s="59">
        <v>1.23</v>
      </c>
      <c r="E14" s="59">
        <v>1.18</v>
      </c>
      <c r="F14" s="59">
        <v>1.75</v>
      </c>
      <c r="G14" s="59">
        <v>1.41</v>
      </c>
      <c r="H14" s="59">
        <v>1.67</v>
      </c>
      <c r="I14" s="59">
        <v>1.1599999999999999</v>
      </c>
      <c r="J14" s="59">
        <v>1.66</v>
      </c>
      <c r="K14" s="61">
        <v>1.58</v>
      </c>
    </row>
    <row r="15" spans="1:17" ht="16" customHeight="1" x14ac:dyDescent="0.25">
      <c r="A15" s="68" t="s">
        <v>112</v>
      </c>
      <c r="B15" s="59">
        <v>1.92</v>
      </c>
      <c r="C15" s="59">
        <v>1.1499999999999999</v>
      </c>
      <c r="D15" s="59">
        <v>1.23</v>
      </c>
      <c r="E15" s="59">
        <v>1.1200000000000001</v>
      </c>
      <c r="F15" s="59">
        <v>2.56</v>
      </c>
      <c r="G15" s="59">
        <v>1.38</v>
      </c>
      <c r="H15" s="59">
        <v>2.99</v>
      </c>
      <c r="I15" s="59">
        <v>1.22</v>
      </c>
      <c r="J15" s="59">
        <v>4.42</v>
      </c>
      <c r="K15" s="61">
        <v>2.37</v>
      </c>
    </row>
    <row r="16" spans="1:17" ht="16" customHeight="1" x14ac:dyDescent="0.25">
      <c r="A16" s="68" t="s">
        <v>113</v>
      </c>
      <c r="B16" s="59">
        <v>1.41</v>
      </c>
      <c r="C16" s="59">
        <v>1.17</v>
      </c>
      <c r="D16" s="59">
        <v>1.29</v>
      </c>
      <c r="E16" s="59">
        <v>1.1499999999999999</v>
      </c>
      <c r="F16" s="59">
        <v>1.65</v>
      </c>
      <c r="G16" s="59">
        <v>1.61</v>
      </c>
      <c r="H16" s="59">
        <v>1.82</v>
      </c>
      <c r="I16" s="59">
        <v>1.1399999999999999</v>
      </c>
      <c r="J16" s="59">
        <v>1.48</v>
      </c>
      <c r="K16" s="61">
        <v>1.59</v>
      </c>
    </row>
    <row r="17" spans="1:11" ht="16" customHeight="1" x14ac:dyDescent="0.25">
      <c r="A17" s="68" t="s">
        <v>114</v>
      </c>
      <c r="B17" s="59">
        <v>1.82</v>
      </c>
      <c r="C17" s="59">
        <v>1.1599999999999999</v>
      </c>
      <c r="D17" s="59">
        <v>1.25</v>
      </c>
      <c r="E17" s="59">
        <v>1.1200000000000001</v>
      </c>
      <c r="F17" s="59">
        <v>1.85</v>
      </c>
      <c r="G17" s="59">
        <v>1.56</v>
      </c>
      <c r="H17" s="59">
        <v>1.58</v>
      </c>
      <c r="I17" s="59">
        <v>1.1000000000000001</v>
      </c>
      <c r="J17" s="59">
        <v>1.28</v>
      </c>
      <c r="K17" s="61">
        <v>1.61</v>
      </c>
    </row>
    <row r="18" spans="1:11" ht="16" customHeight="1" x14ac:dyDescent="0.25">
      <c r="A18" s="68" t="s">
        <v>115</v>
      </c>
      <c r="B18" s="59">
        <v>1.23</v>
      </c>
      <c r="C18" s="59">
        <v>1.18</v>
      </c>
      <c r="D18" s="59">
        <v>1.31</v>
      </c>
      <c r="E18" s="59">
        <v>1.1200000000000001</v>
      </c>
      <c r="F18" s="59">
        <v>2.46</v>
      </c>
      <c r="G18" s="59">
        <v>1.39</v>
      </c>
      <c r="H18" s="59">
        <v>1.71</v>
      </c>
      <c r="I18" s="59">
        <v>1.1200000000000001</v>
      </c>
      <c r="J18" s="59">
        <v>1.87</v>
      </c>
      <c r="K18" s="61">
        <v>1.64</v>
      </c>
    </row>
    <row r="19" spans="1:11" ht="16" customHeight="1" x14ac:dyDescent="0.25">
      <c r="A19" s="68" t="s">
        <v>127</v>
      </c>
      <c r="B19" s="59">
        <v>2.73</v>
      </c>
      <c r="C19" s="59">
        <v>1.33</v>
      </c>
      <c r="D19" s="59">
        <v>1.46</v>
      </c>
      <c r="E19" s="59">
        <v>1.38</v>
      </c>
      <c r="F19" s="59">
        <v>2.14</v>
      </c>
      <c r="G19" s="59">
        <v>1.56</v>
      </c>
      <c r="H19" s="59">
        <v>1.8</v>
      </c>
      <c r="I19" s="59">
        <v>1.1399999999999999</v>
      </c>
      <c r="J19" s="59">
        <v>1.77</v>
      </c>
      <c r="K19" s="61">
        <v>2.21</v>
      </c>
    </row>
    <row r="20" spans="1:11" ht="16" customHeight="1" x14ac:dyDescent="0.25">
      <c r="A20" s="68" t="s">
        <v>117</v>
      </c>
      <c r="B20" s="59">
        <v>1.81</v>
      </c>
      <c r="C20" s="59">
        <v>1.2</v>
      </c>
      <c r="D20" s="59">
        <v>1.33</v>
      </c>
      <c r="E20" s="59">
        <v>1.27</v>
      </c>
      <c r="F20" s="59">
        <v>2.48</v>
      </c>
      <c r="G20" s="59">
        <v>1.45</v>
      </c>
      <c r="H20" s="59">
        <v>1.86</v>
      </c>
      <c r="I20" s="59">
        <v>1.1399999999999999</v>
      </c>
      <c r="J20" s="59">
        <v>1.84</v>
      </c>
      <c r="K20" s="61">
        <v>1.86</v>
      </c>
    </row>
    <row r="21" spans="1:11" ht="16" customHeight="1" x14ac:dyDescent="0.25">
      <c r="A21" s="68" t="s">
        <v>118</v>
      </c>
      <c r="B21" s="59">
        <v>1.32</v>
      </c>
      <c r="C21" s="59">
        <v>1.1399999999999999</v>
      </c>
      <c r="D21" s="59">
        <v>1.29</v>
      </c>
      <c r="E21" s="59">
        <v>1.1299999999999999</v>
      </c>
      <c r="F21" s="59">
        <v>1.43</v>
      </c>
      <c r="G21" s="59">
        <v>1.62</v>
      </c>
      <c r="H21" s="59">
        <v>2.13</v>
      </c>
      <c r="I21" s="59">
        <v>1.0900000000000001</v>
      </c>
      <c r="J21" s="59">
        <v>1.27</v>
      </c>
      <c r="K21" s="61">
        <v>1.51</v>
      </c>
    </row>
    <row r="22" spans="1:11" ht="16" customHeight="1" x14ac:dyDescent="0.25">
      <c r="A22" s="68" t="s">
        <v>119</v>
      </c>
      <c r="B22" s="59">
        <v>1.53</v>
      </c>
      <c r="C22" s="59">
        <v>1.22</v>
      </c>
      <c r="D22" s="59">
        <v>1.48</v>
      </c>
      <c r="E22" s="59">
        <v>1.1399999999999999</v>
      </c>
      <c r="F22" s="59">
        <v>2.08</v>
      </c>
      <c r="G22" s="59">
        <v>1.46</v>
      </c>
      <c r="H22" s="59">
        <v>1.99</v>
      </c>
      <c r="I22" s="59">
        <v>1.1499999999999999</v>
      </c>
      <c r="J22" s="59">
        <v>1.71</v>
      </c>
      <c r="K22" s="61">
        <v>1.7</v>
      </c>
    </row>
    <row r="23" spans="1:11" ht="16" customHeight="1" x14ac:dyDescent="0.25">
      <c r="A23" s="68" t="s">
        <v>120</v>
      </c>
      <c r="B23" s="59">
        <v>1.18</v>
      </c>
      <c r="C23" s="59">
        <v>1.19</v>
      </c>
      <c r="D23" s="59">
        <v>1.31</v>
      </c>
      <c r="E23" s="59">
        <v>1.2</v>
      </c>
      <c r="F23" s="59">
        <v>1.46</v>
      </c>
      <c r="G23" s="59">
        <v>1.26</v>
      </c>
      <c r="H23" s="59">
        <v>2.0299999999999998</v>
      </c>
      <c r="I23" s="59">
        <v>1.24</v>
      </c>
      <c r="J23" s="59">
        <v>1.53</v>
      </c>
      <c r="K23" s="61">
        <v>1.55</v>
      </c>
    </row>
    <row r="24" spans="1:11" ht="16" customHeight="1" x14ac:dyDescent="0.25">
      <c r="A24" s="70" t="s">
        <v>71</v>
      </c>
      <c r="B24" s="60">
        <v>1.75</v>
      </c>
      <c r="C24" s="60">
        <v>1.19</v>
      </c>
      <c r="D24" s="60">
        <v>1.36</v>
      </c>
      <c r="E24" s="60">
        <v>1.18</v>
      </c>
      <c r="F24" s="60">
        <v>1.89</v>
      </c>
      <c r="G24" s="60">
        <v>1.4</v>
      </c>
      <c r="H24" s="60">
        <v>1.88</v>
      </c>
      <c r="I24" s="60">
        <v>1.21</v>
      </c>
      <c r="J24" s="60">
        <v>2.54</v>
      </c>
      <c r="K24" s="60">
        <v>1.79</v>
      </c>
    </row>
    <row r="25" spans="1:11" x14ac:dyDescent="0.25">
      <c r="A25" s="458" t="s">
        <v>130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</row>
    <row r="26" spans="1:11" x14ac:dyDescent="0.25">
      <c r="A26" s="458" t="s">
        <v>122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488" t="s">
        <v>3</v>
      </c>
      <c r="B28" s="488"/>
      <c r="C28" s="488"/>
      <c r="D28" s="488"/>
      <c r="E28" s="488"/>
      <c r="F28" s="488"/>
      <c r="G28" s="488"/>
      <c r="H28" s="488"/>
      <c r="I28" s="488"/>
      <c r="J28" s="488"/>
      <c r="K28" s="488"/>
    </row>
  </sheetData>
  <mergeCells count="4">
    <mergeCell ref="A1:K1"/>
    <mergeCell ref="A25:K25"/>
    <mergeCell ref="A26:K26"/>
    <mergeCell ref="A28:K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oglio47"/>
  <dimension ref="A1:Q29"/>
  <sheetViews>
    <sheetView view="pageBreakPreview" zoomScaleNormal="100" zoomScaleSheetLayoutView="100" workbookViewId="0">
      <selection activeCell="L7" sqref="L7"/>
    </sheetView>
  </sheetViews>
  <sheetFormatPr defaultColWidth="9.1796875" defaultRowHeight="11.5" x14ac:dyDescent="0.25"/>
  <cols>
    <col min="1" max="1" width="13.26953125" style="11" customWidth="1"/>
    <col min="2" max="2" width="8.453125" style="11" bestFit="1" customWidth="1"/>
    <col min="3" max="3" width="12.81640625" style="11" customWidth="1"/>
    <col min="4" max="4" width="8.7265625" style="11" bestFit="1" customWidth="1"/>
    <col min="5" max="5" width="9.81640625" style="11" bestFit="1" customWidth="1"/>
    <col min="6" max="6" width="7.81640625" style="11" bestFit="1" customWidth="1"/>
    <col min="7" max="7" width="11.1796875" style="11" bestFit="1" customWidth="1"/>
    <col min="8" max="8" width="12.453125" style="11" bestFit="1" customWidth="1"/>
    <col min="9" max="9" width="12.1796875" style="11" bestFit="1" customWidth="1"/>
    <col min="10" max="10" width="12.7265625" style="11" bestFit="1" customWidth="1"/>
    <col min="11" max="11" width="8.81640625" style="11" customWidth="1"/>
    <col min="12" max="16384" width="9.1796875" style="11"/>
  </cols>
  <sheetData>
    <row r="1" spans="1:17" s="9" customFormat="1" x14ac:dyDescent="0.35">
      <c r="A1" s="478" t="s">
        <v>339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2"/>
      <c r="M1" s="2"/>
      <c r="N1" s="2"/>
      <c r="O1" s="2"/>
      <c r="P1" s="2"/>
      <c r="Q1" s="2"/>
    </row>
    <row r="2" spans="1:17" ht="56.25" customHeight="1" x14ac:dyDescent="0.25">
      <c r="A2" s="105" t="s">
        <v>97</v>
      </c>
      <c r="B2" s="105" t="s">
        <v>24</v>
      </c>
      <c r="C2" s="105" t="s">
        <v>25</v>
      </c>
      <c r="D2" s="105" t="s">
        <v>26</v>
      </c>
      <c r="E2" s="105" t="s">
        <v>27</v>
      </c>
      <c r="F2" s="105" t="s">
        <v>28</v>
      </c>
      <c r="G2" s="105" t="s">
        <v>149</v>
      </c>
      <c r="H2" s="105" t="s">
        <v>79</v>
      </c>
      <c r="I2" s="105" t="s">
        <v>32</v>
      </c>
      <c r="J2" s="105" t="s">
        <v>33</v>
      </c>
      <c r="K2" s="105" t="s">
        <v>150</v>
      </c>
    </row>
    <row r="3" spans="1:17" ht="16" customHeight="1" x14ac:dyDescent="0.25">
      <c r="A3" s="68" t="s">
        <v>100</v>
      </c>
      <c r="B3" s="408">
        <v>10.6</v>
      </c>
      <c r="C3" s="408">
        <v>13.4</v>
      </c>
      <c r="D3" s="408">
        <v>5.8</v>
      </c>
      <c r="E3" s="408">
        <v>10.199999999999999</v>
      </c>
      <c r="F3" s="408">
        <v>14.1</v>
      </c>
      <c r="G3" s="408">
        <v>22.5</v>
      </c>
      <c r="H3" s="408">
        <v>16.399999999999999</v>
      </c>
      <c r="I3" s="408">
        <v>6</v>
      </c>
      <c r="J3" s="408">
        <v>7</v>
      </c>
      <c r="K3" s="410">
        <v>393801</v>
      </c>
    </row>
    <row r="4" spans="1:17" ht="16" customHeight="1" x14ac:dyDescent="0.25">
      <c r="A4" s="68" t="s">
        <v>101</v>
      </c>
      <c r="B4" s="408">
        <v>8.6999999999999993</v>
      </c>
      <c r="C4" s="408">
        <v>4.9000000000000004</v>
      </c>
      <c r="D4" s="408">
        <v>7.4</v>
      </c>
      <c r="E4" s="408">
        <v>7.8</v>
      </c>
      <c r="F4" s="408">
        <v>42.9</v>
      </c>
      <c r="G4" s="408">
        <v>11.3</v>
      </c>
      <c r="H4" s="408">
        <v>11.8</v>
      </c>
      <c r="I4" s="408">
        <v>4</v>
      </c>
      <c r="J4" s="408">
        <v>10</v>
      </c>
      <c r="K4" s="410">
        <v>20877</v>
      </c>
    </row>
    <row r="5" spans="1:17" ht="16" customHeight="1" x14ac:dyDescent="0.25">
      <c r="A5" s="68" t="s">
        <v>102</v>
      </c>
      <c r="B5" s="408">
        <v>4</v>
      </c>
      <c r="C5" s="408">
        <v>13.5</v>
      </c>
      <c r="D5" s="408">
        <v>7</v>
      </c>
      <c r="E5" s="408">
        <v>10.5</v>
      </c>
      <c r="F5" s="408">
        <v>14.4</v>
      </c>
      <c r="G5" s="408">
        <v>28.8</v>
      </c>
      <c r="H5" s="408">
        <v>14.1</v>
      </c>
      <c r="I5" s="408">
        <v>4.9000000000000004</v>
      </c>
      <c r="J5" s="408">
        <v>9.5</v>
      </c>
      <c r="K5" s="410">
        <v>1040981</v>
      </c>
    </row>
    <row r="6" spans="1:17" ht="16" customHeight="1" x14ac:dyDescent="0.25">
      <c r="A6" s="72" t="s">
        <v>103</v>
      </c>
      <c r="B6" s="74">
        <v>24.6</v>
      </c>
      <c r="C6" s="74">
        <v>5.8</v>
      </c>
      <c r="D6" s="74">
        <v>5.5</v>
      </c>
      <c r="E6" s="74">
        <v>8</v>
      </c>
      <c r="F6" s="74">
        <v>35.799999999999997</v>
      </c>
      <c r="G6" s="74">
        <v>8.6</v>
      </c>
      <c r="H6" s="74">
        <v>10.6</v>
      </c>
      <c r="I6" s="74">
        <v>2.6</v>
      </c>
      <c r="J6" s="74">
        <v>5.9</v>
      </c>
      <c r="K6" s="117">
        <v>122017</v>
      </c>
    </row>
    <row r="7" spans="1:17" ht="16" customHeight="1" x14ac:dyDescent="0.25">
      <c r="A7" s="72" t="s">
        <v>104</v>
      </c>
      <c r="B7" s="74">
        <v>23</v>
      </c>
      <c r="C7" s="74">
        <v>6.1</v>
      </c>
      <c r="D7" s="74">
        <v>5.0999999999999996</v>
      </c>
      <c r="E7" s="74">
        <v>6.9</v>
      </c>
      <c r="F7" s="74">
        <v>30.4</v>
      </c>
      <c r="G7" s="74">
        <v>11.4</v>
      </c>
      <c r="H7" s="74">
        <v>16.8</v>
      </c>
      <c r="I7" s="74">
        <v>2.6</v>
      </c>
      <c r="J7" s="74">
        <v>6</v>
      </c>
      <c r="K7" s="117">
        <v>102210</v>
      </c>
    </row>
    <row r="8" spans="1:17" ht="16" customHeight="1" x14ac:dyDescent="0.25">
      <c r="A8" s="68" t="s">
        <v>105</v>
      </c>
      <c r="B8" s="408">
        <v>10.7</v>
      </c>
      <c r="C8" s="408">
        <v>16.7</v>
      </c>
      <c r="D8" s="408">
        <v>5.9</v>
      </c>
      <c r="E8" s="408">
        <v>10.8</v>
      </c>
      <c r="F8" s="408">
        <v>20.100000000000001</v>
      </c>
      <c r="G8" s="408">
        <v>17.5</v>
      </c>
      <c r="H8" s="408">
        <v>13</v>
      </c>
      <c r="I8" s="408">
        <v>4.5</v>
      </c>
      <c r="J8" s="408">
        <v>7.8</v>
      </c>
      <c r="K8" s="410">
        <v>542104</v>
      </c>
    </row>
    <row r="9" spans="1:17" ht="16" customHeight="1" x14ac:dyDescent="0.25">
      <c r="A9" s="68" t="s">
        <v>106</v>
      </c>
      <c r="B9" s="408">
        <v>11.2</v>
      </c>
      <c r="C9" s="408">
        <v>14.4</v>
      </c>
      <c r="D9" s="408">
        <v>5.2</v>
      </c>
      <c r="E9" s="408">
        <v>9</v>
      </c>
      <c r="F9" s="408">
        <v>18.7</v>
      </c>
      <c r="G9" s="408">
        <v>14.4</v>
      </c>
      <c r="H9" s="408">
        <v>15.8</v>
      </c>
      <c r="I9" s="408">
        <v>6.6</v>
      </c>
      <c r="J9" s="408">
        <v>11.2</v>
      </c>
      <c r="K9" s="410">
        <v>130542</v>
      </c>
    </row>
    <row r="10" spans="1:17" ht="16" customHeight="1" x14ac:dyDescent="0.25">
      <c r="A10" s="68" t="s">
        <v>107</v>
      </c>
      <c r="B10" s="408">
        <v>3.9</v>
      </c>
      <c r="C10" s="408">
        <v>7.9</v>
      </c>
      <c r="D10" s="408">
        <v>6.7</v>
      </c>
      <c r="E10" s="408">
        <v>10.199999999999999</v>
      </c>
      <c r="F10" s="408">
        <v>24.8</v>
      </c>
      <c r="G10" s="408">
        <v>21.8</v>
      </c>
      <c r="H10" s="408">
        <v>13.8</v>
      </c>
      <c r="I10" s="408">
        <v>7.2</v>
      </c>
      <c r="J10" s="408">
        <v>10.3</v>
      </c>
      <c r="K10" s="410">
        <v>165271</v>
      </c>
    </row>
    <row r="11" spans="1:17" ht="16" customHeight="1" x14ac:dyDescent="0.25">
      <c r="A11" s="68" t="s">
        <v>108</v>
      </c>
      <c r="B11" s="408">
        <v>15.2</v>
      </c>
      <c r="C11" s="408">
        <v>14.2</v>
      </c>
      <c r="D11" s="408">
        <v>5.0999999999999996</v>
      </c>
      <c r="E11" s="408">
        <v>9.5</v>
      </c>
      <c r="F11" s="408">
        <v>19.5</v>
      </c>
      <c r="G11" s="408">
        <v>17.399999999999999</v>
      </c>
      <c r="H11" s="408">
        <v>13</v>
      </c>
      <c r="I11" s="408">
        <v>4.9000000000000004</v>
      </c>
      <c r="J11" s="408">
        <v>9.3000000000000007</v>
      </c>
      <c r="K11" s="410">
        <v>586182</v>
      </c>
    </row>
    <row r="12" spans="1:17" ht="16" customHeight="1" x14ac:dyDescent="0.25">
      <c r="A12" s="68" t="s">
        <v>109</v>
      </c>
      <c r="B12" s="408">
        <v>11.2</v>
      </c>
      <c r="C12" s="408">
        <v>15.3</v>
      </c>
      <c r="D12" s="408">
        <v>5.0999999999999996</v>
      </c>
      <c r="E12" s="408">
        <v>9.4</v>
      </c>
      <c r="F12" s="408">
        <v>21</v>
      </c>
      <c r="G12" s="408">
        <v>16.7</v>
      </c>
      <c r="H12" s="408">
        <v>13.2</v>
      </c>
      <c r="I12" s="408">
        <v>6.6</v>
      </c>
      <c r="J12" s="408">
        <v>9.1</v>
      </c>
      <c r="K12" s="410">
        <v>443547</v>
      </c>
    </row>
    <row r="13" spans="1:17" ht="16" customHeight="1" x14ac:dyDescent="0.25">
      <c r="A13" s="68" t="s">
        <v>110</v>
      </c>
      <c r="B13" s="408">
        <v>14.3</v>
      </c>
      <c r="C13" s="408">
        <v>11.7</v>
      </c>
      <c r="D13" s="408">
        <v>6.3</v>
      </c>
      <c r="E13" s="408">
        <v>9.5</v>
      </c>
      <c r="F13" s="408">
        <v>18.8</v>
      </c>
      <c r="G13" s="408">
        <v>15.2</v>
      </c>
      <c r="H13" s="408">
        <v>14.8</v>
      </c>
      <c r="I13" s="408">
        <v>8.1</v>
      </c>
      <c r="J13" s="408">
        <v>8.3000000000000007</v>
      </c>
      <c r="K13" s="410">
        <v>88569</v>
      </c>
    </row>
    <row r="14" spans="1:17" ht="16" customHeight="1" x14ac:dyDescent="0.25">
      <c r="A14" s="68" t="s">
        <v>111</v>
      </c>
      <c r="B14" s="408">
        <v>9.3000000000000007</v>
      </c>
      <c r="C14" s="408">
        <v>17.8</v>
      </c>
      <c r="D14" s="408">
        <v>5.4</v>
      </c>
      <c r="E14" s="408">
        <v>9.5</v>
      </c>
      <c r="F14" s="408">
        <v>22.5</v>
      </c>
      <c r="G14" s="408">
        <v>13.2</v>
      </c>
      <c r="H14" s="408">
        <v>13.6</v>
      </c>
      <c r="I14" s="408">
        <v>5.6</v>
      </c>
      <c r="J14" s="408">
        <v>11.1</v>
      </c>
      <c r="K14" s="410">
        <v>169177</v>
      </c>
    </row>
    <row r="15" spans="1:17" ht="16" customHeight="1" x14ac:dyDescent="0.25">
      <c r="A15" s="68" t="s">
        <v>112</v>
      </c>
      <c r="B15" s="408">
        <v>6.1</v>
      </c>
      <c r="C15" s="408">
        <v>5</v>
      </c>
      <c r="D15" s="408">
        <v>6.8</v>
      </c>
      <c r="E15" s="408">
        <v>8.8000000000000007</v>
      </c>
      <c r="F15" s="408">
        <v>13.2</v>
      </c>
      <c r="G15" s="408">
        <v>29</v>
      </c>
      <c r="H15" s="408">
        <v>12.7</v>
      </c>
      <c r="I15" s="408">
        <v>6.3</v>
      </c>
      <c r="J15" s="408">
        <v>18.399999999999999</v>
      </c>
      <c r="K15" s="410">
        <v>690912</v>
      </c>
    </row>
    <row r="16" spans="1:17" ht="16" customHeight="1" x14ac:dyDescent="0.25">
      <c r="A16" s="68" t="s">
        <v>113</v>
      </c>
      <c r="B16" s="408">
        <v>12.7</v>
      </c>
      <c r="C16" s="408">
        <v>12.1</v>
      </c>
      <c r="D16" s="408">
        <v>9.9</v>
      </c>
      <c r="E16" s="408">
        <v>9</v>
      </c>
      <c r="F16" s="408">
        <v>22.1</v>
      </c>
      <c r="G16" s="408">
        <v>15.9</v>
      </c>
      <c r="H16" s="408">
        <v>11.7</v>
      </c>
      <c r="I16" s="408">
        <v>3.8</v>
      </c>
      <c r="J16" s="408">
        <v>10.9</v>
      </c>
      <c r="K16" s="410">
        <v>152253</v>
      </c>
    </row>
    <row r="17" spans="1:11" ht="16" customHeight="1" x14ac:dyDescent="0.25">
      <c r="A17" s="68" t="s">
        <v>114</v>
      </c>
      <c r="B17" s="408">
        <v>17.899999999999999</v>
      </c>
      <c r="C17" s="408">
        <v>10.5</v>
      </c>
      <c r="D17" s="408">
        <v>11.1</v>
      </c>
      <c r="E17" s="408">
        <v>8.1</v>
      </c>
      <c r="F17" s="408">
        <v>17.7</v>
      </c>
      <c r="G17" s="408">
        <v>13.6</v>
      </c>
      <c r="H17" s="408">
        <v>15.8</v>
      </c>
      <c r="I17" s="408">
        <v>3</v>
      </c>
      <c r="J17" s="408">
        <v>8.5</v>
      </c>
      <c r="K17" s="410">
        <v>29729</v>
      </c>
    </row>
    <row r="18" spans="1:11" ht="16" customHeight="1" x14ac:dyDescent="0.25">
      <c r="A18" s="68" t="s">
        <v>115</v>
      </c>
      <c r="B18" s="408">
        <v>12.1</v>
      </c>
      <c r="C18" s="408">
        <v>12.4</v>
      </c>
      <c r="D18" s="408">
        <v>9.1999999999999993</v>
      </c>
      <c r="E18" s="408">
        <v>12.1</v>
      </c>
      <c r="F18" s="408">
        <v>17.2</v>
      </c>
      <c r="G18" s="408">
        <v>18.399999999999999</v>
      </c>
      <c r="H18" s="408">
        <v>12.7</v>
      </c>
      <c r="I18" s="408">
        <v>3.6</v>
      </c>
      <c r="J18" s="408">
        <v>8.1</v>
      </c>
      <c r="K18" s="410">
        <v>521193</v>
      </c>
    </row>
    <row r="19" spans="1:11" ht="16" customHeight="1" x14ac:dyDescent="0.25">
      <c r="A19" s="68" t="s">
        <v>127</v>
      </c>
      <c r="B19" s="408">
        <v>33.299999999999997</v>
      </c>
      <c r="C19" s="408">
        <v>10.5</v>
      </c>
      <c r="D19" s="408">
        <v>7.2</v>
      </c>
      <c r="E19" s="408">
        <v>12.7</v>
      </c>
      <c r="F19" s="408">
        <v>17.5</v>
      </c>
      <c r="G19" s="408">
        <v>13.7</v>
      </c>
      <c r="H19" s="408">
        <v>9.1</v>
      </c>
      <c r="I19" s="408">
        <v>2.1</v>
      </c>
      <c r="J19" s="408">
        <v>6.8</v>
      </c>
      <c r="K19" s="410">
        <v>519137</v>
      </c>
    </row>
    <row r="20" spans="1:11" ht="16" customHeight="1" x14ac:dyDescent="0.25">
      <c r="A20" s="68" t="s">
        <v>117</v>
      </c>
      <c r="B20" s="408">
        <v>41.5</v>
      </c>
      <c r="C20" s="408">
        <v>7.7</v>
      </c>
      <c r="D20" s="408">
        <v>9.1</v>
      </c>
      <c r="E20" s="408">
        <v>8.1</v>
      </c>
      <c r="F20" s="408">
        <v>14.3</v>
      </c>
      <c r="G20" s="408">
        <v>9.3000000000000007</v>
      </c>
      <c r="H20" s="408">
        <v>8.4</v>
      </c>
      <c r="I20" s="408">
        <v>1.8</v>
      </c>
      <c r="J20" s="408">
        <v>7.1</v>
      </c>
      <c r="K20" s="410">
        <v>84113</v>
      </c>
    </row>
    <row r="21" spans="1:11" ht="16" customHeight="1" x14ac:dyDescent="0.25">
      <c r="A21" s="68" t="s">
        <v>118</v>
      </c>
      <c r="B21" s="408">
        <v>40.1</v>
      </c>
      <c r="C21" s="408">
        <v>4.2</v>
      </c>
      <c r="D21" s="408">
        <v>6.1</v>
      </c>
      <c r="E21" s="408">
        <v>9.5</v>
      </c>
      <c r="F21" s="408">
        <v>14.8</v>
      </c>
      <c r="G21" s="408">
        <v>12.2</v>
      </c>
      <c r="H21" s="408">
        <v>11.1</v>
      </c>
      <c r="I21" s="408">
        <v>2.5</v>
      </c>
      <c r="J21" s="408">
        <v>6.1</v>
      </c>
      <c r="K21" s="410">
        <v>232378</v>
      </c>
    </row>
    <row r="22" spans="1:11" ht="16" customHeight="1" x14ac:dyDescent="0.25">
      <c r="A22" s="68" t="s">
        <v>119</v>
      </c>
      <c r="B22" s="408">
        <v>27.8</v>
      </c>
      <c r="C22" s="408">
        <v>6.9</v>
      </c>
      <c r="D22" s="408">
        <v>8.8000000000000007</v>
      </c>
      <c r="E22" s="408">
        <v>11.1</v>
      </c>
      <c r="F22" s="408">
        <v>15.3</v>
      </c>
      <c r="G22" s="408">
        <v>13.2</v>
      </c>
      <c r="H22" s="408">
        <v>14.4</v>
      </c>
      <c r="I22" s="408">
        <v>2.9</v>
      </c>
      <c r="J22" s="408">
        <v>6.6</v>
      </c>
      <c r="K22" s="410">
        <v>480201</v>
      </c>
    </row>
    <row r="23" spans="1:11" ht="16" customHeight="1" x14ac:dyDescent="0.25">
      <c r="A23" s="68" t="s">
        <v>120</v>
      </c>
      <c r="B23" s="408">
        <v>8.5</v>
      </c>
      <c r="C23" s="408">
        <v>6.1</v>
      </c>
      <c r="D23" s="408">
        <v>7.2</v>
      </c>
      <c r="E23" s="408">
        <v>9.1</v>
      </c>
      <c r="F23" s="408">
        <v>28.8</v>
      </c>
      <c r="G23" s="408">
        <v>15.9</v>
      </c>
      <c r="H23" s="408">
        <v>14.8</v>
      </c>
      <c r="I23" s="408">
        <v>10.5</v>
      </c>
      <c r="J23" s="408">
        <v>7.7</v>
      </c>
      <c r="K23" s="410">
        <v>197677</v>
      </c>
    </row>
    <row r="24" spans="1:11" ht="16" customHeight="1" x14ac:dyDescent="0.25">
      <c r="A24" s="70" t="s">
        <v>146</v>
      </c>
      <c r="B24" s="393">
        <v>14.7</v>
      </c>
      <c r="C24" s="393">
        <v>11.7</v>
      </c>
      <c r="D24" s="393">
        <v>6.8</v>
      </c>
      <c r="E24" s="393">
        <v>10.6</v>
      </c>
      <c r="F24" s="393">
        <v>18.5</v>
      </c>
      <c r="G24" s="393">
        <v>19.399999999999999</v>
      </c>
      <c r="H24" s="393">
        <v>13.7</v>
      </c>
      <c r="I24" s="393">
        <v>5</v>
      </c>
      <c r="J24" s="393">
        <v>9</v>
      </c>
      <c r="K24" s="392">
        <v>6369768</v>
      </c>
    </row>
    <row r="25" spans="1:11" s="71" customFormat="1" x14ac:dyDescent="0.25">
      <c r="A25" s="458" t="s">
        <v>130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</row>
    <row r="26" spans="1:11" s="71" customFormat="1" x14ac:dyDescent="0.25">
      <c r="A26" s="458" t="s">
        <v>147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 s="71" customFormat="1" x14ac:dyDescent="0.25">
      <c r="A27" s="458" t="s">
        <v>148</v>
      </c>
      <c r="B27" s="458"/>
      <c r="C27" s="458"/>
      <c r="D27" s="458"/>
      <c r="E27" s="458"/>
      <c r="F27" s="458"/>
      <c r="G27" s="458"/>
      <c r="H27" s="458"/>
      <c r="I27" s="458"/>
      <c r="J27" s="458"/>
      <c r="K27" s="458"/>
    </row>
    <row r="28" spans="1:1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s="13" customFormat="1" ht="13" x14ac:dyDescent="0.3">
      <c r="A29" s="488" t="s">
        <v>3</v>
      </c>
      <c r="B29" s="488"/>
      <c r="C29" s="488"/>
      <c r="D29" s="488"/>
      <c r="E29" s="488"/>
      <c r="F29" s="488"/>
      <c r="G29" s="488"/>
      <c r="H29" s="488"/>
      <c r="I29" s="488"/>
      <c r="J29" s="488"/>
      <c r="K29" s="488"/>
    </row>
  </sheetData>
  <mergeCells count="5">
    <mergeCell ref="A1:K1"/>
    <mergeCell ref="A25:K25"/>
    <mergeCell ref="A26:K26"/>
    <mergeCell ref="A27:K27"/>
    <mergeCell ref="A29:K2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3" max="2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Q28"/>
  <sheetViews>
    <sheetView view="pageBreakPreview" zoomScaleNormal="100" zoomScaleSheetLayoutView="100" workbookViewId="0">
      <selection sqref="A1:K1"/>
    </sheetView>
  </sheetViews>
  <sheetFormatPr defaultColWidth="9.1796875" defaultRowHeight="11.5" x14ac:dyDescent="0.25"/>
  <cols>
    <col min="1" max="1" width="13.81640625" style="11" customWidth="1"/>
    <col min="2" max="11" width="12.26953125" style="11" customWidth="1"/>
    <col min="12" max="16384" width="9.1796875" style="11"/>
  </cols>
  <sheetData>
    <row r="1" spans="1:17" s="9" customFormat="1" ht="21" customHeight="1" x14ac:dyDescent="0.35">
      <c r="A1" s="478" t="s">
        <v>340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2"/>
      <c r="M1" s="2"/>
      <c r="N1" s="2"/>
      <c r="O1" s="2"/>
      <c r="P1" s="2"/>
      <c r="Q1" s="2"/>
    </row>
    <row r="2" spans="1:17" ht="46" x14ac:dyDescent="0.25">
      <c r="A2" s="105" t="s">
        <v>97</v>
      </c>
      <c r="B2" s="105" t="s">
        <v>24</v>
      </c>
      <c r="C2" s="105" t="s">
        <v>25</v>
      </c>
      <c r="D2" s="105" t="s">
        <v>26</v>
      </c>
      <c r="E2" s="105" t="s">
        <v>27</v>
      </c>
      <c r="F2" s="105" t="s">
        <v>28</v>
      </c>
      <c r="G2" s="105" t="s">
        <v>143</v>
      </c>
      <c r="H2" s="105" t="s">
        <v>79</v>
      </c>
      <c r="I2" s="105" t="s">
        <v>32</v>
      </c>
      <c r="J2" s="105" t="s">
        <v>33</v>
      </c>
      <c r="K2" s="105" t="s">
        <v>11</v>
      </c>
    </row>
    <row r="3" spans="1:17" ht="16" customHeight="1" x14ac:dyDescent="0.25">
      <c r="A3" s="106" t="s">
        <v>100</v>
      </c>
      <c r="B3" s="132">
        <v>1.48</v>
      </c>
      <c r="C3" s="132">
        <v>1.1100000000000001</v>
      </c>
      <c r="D3" s="132">
        <v>1.18</v>
      </c>
      <c r="E3" s="132">
        <v>1.1200000000000001</v>
      </c>
      <c r="F3" s="132">
        <v>1.35</v>
      </c>
      <c r="G3" s="132">
        <v>1.22</v>
      </c>
      <c r="H3" s="132">
        <v>1.5</v>
      </c>
      <c r="I3" s="132">
        <v>1.1299999999999999</v>
      </c>
      <c r="J3" s="132">
        <v>1.96</v>
      </c>
      <c r="K3" s="133">
        <v>1.4</v>
      </c>
    </row>
    <row r="4" spans="1:17" ht="16" customHeight="1" x14ac:dyDescent="0.25">
      <c r="A4" s="68" t="s">
        <v>101</v>
      </c>
      <c r="B4" s="59">
        <v>1.28</v>
      </c>
      <c r="C4" s="59">
        <v>1.24</v>
      </c>
      <c r="D4" s="59">
        <v>1.17</v>
      </c>
      <c r="E4" s="59">
        <v>1.22</v>
      </c>
      <c r="F4" s="59">
        <v>1.42</v>
      </c>
      <c r="G4" s="59">
        <v>1.1599999999999999</v>
      </c>
      <c r="H4" s="59">
        <v>1.77</v>
      </c>
      <c r="I4" s="59">
        <v>1.2</v>
      </c>
      <c r="J4" s="59">
        <v>3.93</v>
      </c>
      <c r="K4" s="61">
        <v>1.75</v>
      </c>
    </row>
    <row r="5" spans="1:17" ht="16" customHeight="1" x14ac:dyDescent="0.25">
      <c r="A5" s="68" t="s">
        <v>102</v>
      </c>
      <c r="B5" s="59">
        <v>1.3</v>
      </c>
      <c r="C5" s="59">
        <v>1.19</v>
      </c>
      <c r="D5" s="59">
        <v>1.29</v>
      </c>
      <c r="E5" s="59">
        <v>1.1100000000000001</v>
      </c>
      <c r="F5" s="59">
        <v>1.94</v>
      </c>
      <c r="G5" s="59">
        <v>1.32</v>
      </c>
      <c r="H5" s="59">
        <v>1.52</v>
      </c>
      <c r="I5" s="59">
        <v>1.1399999999999999</v>
      </c>
      <c r="J5" s="59">
        <v>2.46</v>
      </c>
      <c r="K5" s="61">
        <v>1.59</v>
      </c>
    </row>
    <row r="6" spans="1:17" ht="16" customHeight="1" x14ac:dyDescent="0.25">
      <c r="A6" s="72" t="s">
        <v>103</v>
      </c>
      <c r="B6" s="134">
        <v>1.57</v>
      </c>
      <c r="C6" s="134">
        <v>1.08</v>
      </c>
      <c r="D6" s="134">
        <v>1.23</v>
      </c>
      <c r="E6" s="134">
        <v>1.1399999999999999</v>
      </c>
      <c r="F6" s="134">
        <v>1.49</v>
      </c>
      <c r="G6" s="134">
        <v>1.23</v>
      </c>
      <c r="H6" s="134">
        <v>1.26</v>
      </c>
      <c r="I6" s="134">
        <v>1.35</v>
      </c>
      <c r="J6" s="134">
        <v>1.24</v>
      </c>
      <c r="K6" s="135">
        <v>1.49</v>
      </c>
    </row>
    <row r="7" spans="1:17" ht="16" customHeight="1" x14ac:dyDescent="0.25">
      <c r="A7" s="72" t="s">
        <v>104</v>
      </c>
      <c r="B7" s="134">
        <v>1.29</v>
      </c>
      <c r="C7" s="134">
        <v>1.0900000000000001</v>
      </c>
      <c r="D7" s="134">
        <v>1.18</v>
      </c>
      <c r="E7" s="134">
        <v>1.22</v>
      </c>
      <c r="F7" s="134">
        <v>1.54</v>
      </c>
      <c r="G7" s="134">
        <v>1.19</v>
      </c>
      <c r="H7" s="134">
        <v>1.47</v>
      </c>
      <c r="I7" s="134">
        <v>1.19</v>
      </c>
      <c r="J7" s="134">
        <v>1.33</v>
      </c>
      <c r="K7" s="135">
        <v>1.47</v>
      </c>
    </row>
    <row r="8" spans="1:17" ht="16" customHeight="1" x14ac:dyDescent="0.25">
      <c r="A8" s="68" t="s">
        <v>105</v>
      </c>
      <c r="B8" s="59">
        <v>1.4</v>
      </c>
      <c r="C8" s="59">
        <v>1.1299999999999999</v>
      </c>
      <c r="D8" s="59">
        <v>1.1599999999999999</v>
      </c>
      <c r="E8" s="59">
        <v>1.1100000000000001</v>
      </c>
      <c r="F8" s="59">
        <v>1.51</v>
      </c>
      <c r="G8" s="59">
        <v>1.18</v>
      </c>
      <c r="H8" s="59">
        <v>1.59</v>
      </c>
      <c r="I8" s="59">
        <v>1.17</v>
      </c>
      <c r="J8" s="59">
        <v>1.47</v>
      </c>
      <c r="K8" s="61">
        <v>1.41</v>
      </c>
    </row>
    <row r="9" spans="1:17" ht="16" customHeight="1" x14ac:dyDescent="0.25">
      <c r="A9" s="68" t="s">
        <v>106</v>
      </c>
      <c r="B9" s="59">
        <v>1.41</v>
      </c>
      <c r="C9" s="59">
        <v>1.1100000000000001</v>
      </c>
      <c r="D9" s="59">
        <v>1.1399999999999999</v>
      </c>
      <c r="E9" s="59">
        <v>1.1100000000000001</v>
      </c>
      <c r="F9" s="59">
        <v>1.33</v>
      </c>
      <c r="G9" s="59">
        <v>1.1200000000000001</v>
      </c>
      <c r="H9" s="59">
        <v>1.55</v>
      </c>
      <c r="I9" s="59">
        <v>1.37</v>
      </c>
      <c r="J9" s="59">
        <v>1.47</v>
      </c>
      <c r="K9" s="61">
        <v>1.39</v>
      </c>
    </row>
    <row r="10" spans="1:17" ht="16" customHeight="1" x14ac:dyDescent="0.25">
      <c r="A10" s="68" t="s">
        <v>107</v>
      </c>
      <c r="B10" s="59">
        <v>1.25</v>
      </c>
      <c r="C10" s="59">
        <v>1.1100000000000001</v>
      </c>
      <c r="D10" s="59">
        <v>1.1399999999999999</v>
      </c>
      <c r="E10" s="59">
        <v>1.1299999999999999</v>
      </c>
      <c r="F10" s="59">
        <v>1.63</v>
      </c>
      <c r="G10" s="59">
        <v>1.25</v>
      </c>
      <c r="H10" s="59">
        <v>1.5</v>
      </c>
      <c r="I10" s="59">
        <v>1.27</v>
      </c>
      <c r="J10" s="59">
        <v>1.33</v>
      </c>
      <c r="K10" s="61">
        <v>1.44</v>
      </c>
    </row>
    <row r="11" spans="1:17" ht="16" customHeight="1" x14ac:dyDescent="0.25">
      <c r="A11" s="68" t="s">
        <v>108</v>
      </c>
      <c r="B11" s="59">
        <v>1.64</v>
      </c>
      <c r="C11" s="59">
        <v>1.1399999999999999</v>
      </c>
      <c r="D11" s="59">
        <v>1.19</v>
      </c>
      <c r="E11" s="59">
        <v>1.17</v>
      </c>
      <c r="F11" s="59">
        <v>1.56</v>
      </c>
      <c r="G11" s="59">
        <v>1.22</v>
      </c>
      <c r="H11" s="59">
        <v>1.9</v>
      </c>
      <c r="I11" s="59">
        <v>1.1599999999999999</v>
      </c>
      <c r="J11" s="59">
        <v>1.6</v>
      </c>
      <c r="K11" s="61">
        <v>1.55</v>
      </c>
    </row>
    <row r="12" spans="1:17" ht="16" customHeight="1" x14ac:dyDescent="0.25">
      <c r="A12" s="68" t="s">
        <v>109</v>
      </c>
      <c r="B12" s="59">
        <v>1.44</v>
      </c>
      <c r="C12" s="59">
        <v>1.1599999999999999</v>
      </c>
      <c r="D12" s="59">
        <v>1.2</v>
      </c>
      <c r="E12" s="59">
        <v>1.1499999999999999</v>
      </c>
      <c r="F12" s="59">
        <v>1.67</v>
      </c>
      <c r="G12" s="59">
        <v>1.22</v>
      </c>
      <c r="H12" s="59">
        <v>1.75</v>
      </c>
      <c r="I12" s="59">
        <v>1.19</v>
      </c>
      <c r="J12" s="59">
        <v>1.81</v>
      </c>
      <c r="K12" s="61">
        <v>1.54</v>
      </c>
    </row>
    <row r="13" spans="1:17" ht="16" customHeight="1" x14ac:dyDescent="0.25">
      <c r="A13" s="68" t="s">
        <v>110</v>
      </c>
      <c r="B13" s="59">
        <v>1.41</v>
      </c>
      <c r="C13" s="59">
        <v>1.1399999999999999</v>
      </c>
      <c r="D13" s="59">
        <v>1.2</v>
      </c>
      <c r="E13" s="59">
        <v>1.1599999999999999</v>
      </c>
      <c r="F13" s="59">
        <v>2.09</v>
      </c>
      <c r="G13" s="59">
        <v>1.23</v>
      </c>
      <c r="H13" s="59">
        <v>1.85</v>
      </c>
      <c r="I13" s="59">
        <v>1.1399999999999999</v>
      </c>
      <c r="J13" s="59">
        <v>1.51</v>
      </c>
      <c r="K13" s="61">
        <v>1.59</v>
      </c>
    </row>
    <row r="14" spans="1:17" ht="16" customHeight="1" x14ac:dyDescent="0.25">
      <c r="A14" s="68" t="s">
        <v>111</v>
      </c>
      <c r="B14" s="59">
        <v>1.48</v>
      </c>
      <c r="C14" s="59">
        <v>1.1399999999999999</v>
      </c>
      <c r="D14" s="59">
        <v>1.22</v>
      </c>
      <c r="E14" s="59">
        <v>1.1599999999999999</v>
      </c>
      <c r="F14" s="59">
        <v>1.73</v>
      </c>
      <c r="G14" s="59">
        <v>1.39</v>
      </c>
      <c r="H14" s="59">
        <v>1.59</v>
      </c>
      <c r="I14" s="59">
        <v>1.1200000000000001</v>
      </c>
      <c r="J14" s="59">
        <v>1.65</v>
      </c>
      <c r="K14" s="61">
        <v>1.55</v>
      </c>
    </row>
    <row r="15" spans="1:17" ht="16" customHeight="1" x14ac:dyDescent="0.25">
      <c r="A15" s="68" t="s">
        <v>112</v>
      </c>
      <c r="B15" s="59">
        <v>1.93</v>
      </c>
      <c r="C15" s="59">
        <v>1.1399999999999999</v>
      </c>
      <c r="D15" s="59">
        <v>1.22</v>
      </c>
      <c r="E15" s="59">
        <v>1.1100000000000001</v>
      </c>
      <c r="F15" s="59">
        <v>2.58</v>
      </c>
      <c r="G15" s="59">
        <v>1.37</v>
      </c>
      <c r="H15" s="59">
        <v>2.99</v>
      </c>
      <c r="I15" s="59">
        <v>1.17</v>
      </c>
      <c r="J15" s="59">
        <v>4.45</v>
      </c>
      <c r="K15" s="61">
        <v>2.37</v>
      </c>
    </row>
    <row r="16" spans="1:17" ht="16" customHeight="1" x14ac:dyDescent="0.25">
      <c r="A16" s="68" t="s">
        <v>113</v>
      </c>
      <c r="B16" s="59">
        <v>1.41</v>
      </c>
      <c r="C16" s="59">
        <v>1.1599999999999999</v>
      </c>
      <c r="D16" s="59">
        <v>1.28</v>
      </c>
      <c r="E16" s="59">
        <v>1.1499999999999999</v>
      </c>
      <c r="F16" s="59">
        <v>1.64</v>
      </c>
      <c r="G16" s="59">
        <v>1.61</v>
      </c>
      <c r="H16" s="59">
        <v>1.74</v>
      </c>
      <c r="I16" s="59">
        <v>1.1100000000000001</v>
      </c>
      <c r="J16" s="59">
        <v>1.47</v>
      </c>
      <c r="K16" s="61">
        <v>1.57</v>
      </c>
    </row>
    <row r="17" spans="1:11" ht="16" customHeight="1" x14ac:dyDescent="0.25">
      <c r="A17" s="68" t="s">
        <v>114</v>
      </c>
      <c r="B17" s="59">
        <v>1.82</v>
      </c>
      <c r="C17" s="59">
        <v>1.1399999999999999</v>
      </c>
      <c r="D17" s="59">
        <v>1.26</v>
      </c>
      <c r="E17" s="59">
        <v>1.1299999999999999</v>
      </c>
      <c r="F17" s="59">
        <v>1.86</v>
      </c>
      <c r="G17" s="59">
        <v>1.58</v>
      </c>
      <c r="H17" s="59">
        <v>1.51</v>
      </c>
      <c r="I17" s="59">
        <v>1.07</v>
      </c>
      <c r="J17" s="59">
        <v>1.23</v>
      </c>
      <c r="K17" s="61">
        <v>1.59</v>
      </c>
    </row>
    <row r="18" spans="1:11" ht="16" customHeight="1" x14ac:dyDescent="0.25">
      <c r="A18" s="68" t="s">
        <v>115</v>
      </c>
      <c r="B18" s="59">
        <v>1.23</v>
      </c>
      <c r="C18" s="59">
        <v>1.18</v>
      </c>
      <c r="D18" s="59">
        <v>1.32</v>
      </c>
      <c r="E18" s="59">
        <v>1.1200000000000001</v>
      </c>
      <c r="F18" s="59">
        <v>2.54</v>
      </c>
      <c r="G18" s="59">
        <v>1.4</v>
      </c>
      <c r="H18" s="59">
        <v>1.69</v>
      </c>
      <c r="I18" s="59">
        <v>1.0900000000000001</v>
      </c>
      <c r="J18" s="59">
        <v>1.91</v>
      </c>
      <c r="K18" s="61">
        <v>1.66</v>
      </c>
    </row>
    <row r="19" spans="1:11" ht="16" customHeight="1" x14ac:dyDescent="0.25">
      <c r="A19" s="68" t="s">
        <v>127</v>
      </c>
      <c r="B19" s="59">
        <v>2.73</v>
      </c>
      <c r="C19" s="59">
        <v>1.39</v>
      </c>
      <c r="D19" s="59">
        <v>1.46</v>
      </c>
      <c r="E19" s="59">
        <v>1.39</v>
      </c>
      <c r="F19" s="59">
        <v>2.16</v>
      </c>
      <c r="G19" s="59">
        <v>1.58</v>
      </c>
      <c r="H19" s="59">
        <v>1.76</v>
      </c>
      <c r="I19" s="59">
        <v>1.1100000000000001</v>
      </c>
      <c r="J19" s="59">
        <v>1.78</v>
      </c>
      <c r="K19" s="61">
        <v>2.2400000000000002</v>
      </c>
    </row>
    <row r="20" spans="1:11" ht="16" customHeight="1" x14ac:dyDescent="0.25">
      <c r="A20" s="68" t="s">
        <v>117</v>
      </c>
      <c r="B20" s="59">
        <v>1.81</v>
      </c>
      <c r="C20" s="59">
        <v>1.2</v>
      </c>
      <c r="D20" s="59">
        <v>1.34</v>
      </c>
      <c r="E20" s="59">
        <v>1.24</v>
      </c>
      <c r="F20" s="59">
        <v>2.5099999999999998</v>
      </c>
      <c r="G20" s="59">
        <v>1.47</v>
      </c>
      <c r="H20" s="59">
        <v>1.79</v>
      </c>
      <c r="I20" s="59">
        <v>1.1100000000000001</v>
      </c>
      <c r="J20" s="59">
        <v>1.86</v>
      </c>
      <c r="K20" s="61">
        <v>1.86</v>
      </c>
    </row>
    <row r="21" spans="1:11" ht="16" customHeight="1" x14ac:dyDescent="0.25">
      <c r="A21" s="68" t="s">
        <v>118</v>
      </c>
      <c r="B21" s="59">
        <v>1.33</v>
      </c>
      <c r="C21" s="59">
        <v>1.1499999999999999</v>
      </c>
      <c r="D21" s="59">
        <v>1.29</v>
      </c>
      <c r="E21" s="59">
        <v>1.1499999999999999</v>
      </c>
      <c r="F21" s="59">
        <v>1.43</v>
      </c>
      <c r="G21" s="59">
        <v>1.61</v>
      </c>
      <c r="H21" s="59">
        <v>2.13</v>
      </c>
      <c r="I21" s="59">
        <v>1.07</v>
      </c>
      <c r="J21" s="59">
        <v>1.27</v>
      </c>
      <c r="K21" s="61">
        <v>1.52</v>
      </c>
    </row>
    <row r="22" spans="1:11" ht="16" customHeight="1" x14ac:dyDescent="0.25">
      <c r="A22" s="68" t="s">
        <v>119</v>
      </c>
      <c r="B22" s="59">
        <v>1.53</v>
      </c>
      <c r="C22" s="59">
        <v>1.22</v>
      </c>
      <c r="D22" s="59">
        <v>1.49</v>
      </c>
      <c r="E22" s="59">
        <v>1.1499999999999999</v>
      </c>
      <c r="F22" s="59">
        <v>2.13</v>
      </c>
      <c r="G22" s="59">
        <v>1.46</v>
      </c>
      <c r="H22" s="59">
        <v>1.95</v>
      </c>
      <c r="I22" s="59">
        <v>1.1299999999999999</v>
      </c>
      <c r="J22" s="59">
        <v>1.73</v>
      </c>
      <c r="K22" s="61">
        <v>1.71</v>
      </c>
    </row>
    <row r="23" spans="1:11" ht="16" customHeight="1" x14ac:dyDescent="0.25">
      <c r="A23" s="68" t="s">
        <v>120</v>
      </c>
      <c r="B23" s="59">
        <v>1.19</v>
      </c>
      <c r="C23" s="59">
        <v>1.17</v>
      </c>
      <c r="D23" s="59">
        <v>1.28</v>
      </c>
      <c r="E23" s="59">
        <v>1.2</v>
      </c>
      <c r="F23" s="59">
        <v>1.45</v>
      </c>
      <c r="G23" s="59">
        <v>1.25</v>
      </c>
      <c r="H23" s="59">
        <v>1.96</v>
      </c>
      <c r="I23" s="59">
        <v>1.21</v>
      </c>
      <c r="J23" s="59">
        <v>1.53</v>
      </c>
      <c r="K23" s="61">
        <v>1.53</v>
      </c>
    </row>
    <row r="24" spans="1:11" ht="16" customHeight="1" x14ac:dyDescent="0.25">
      <c r="A24" s="70" t="s">
        <v>71</v>
      </c>
      <c r="B24" s="60">
        <v>1.76</v>
      </c>
      <c r="C24" s="60">
        <v>1.19</v>
      </c>
      <c r="D24" s="60">
        <v>1.36</v>
      </c>
      <c r="E24" s="60">
        <v>1.17</v>
      </c>
      <c r="F24" s="60">
        <v>1.9</v>
      </c>
      <c r="G24" s="60">
        <v>1.4</v>
      </c>
      <c r="H24" s="60">
        <v>1.84</v>
      </c>
      <c r="I24" s="60">
        <v>1.18</v>
      </c>
      <c r="J24" s="60">
        <v>2.58</v>
      </c>
      <c r="K24" s="60">
        <v>1.78</v>
      </c>
    </row>
    <row r="25" spans="1:11" s="71" customFormat="1" x14ac:dyDescent="0.25">
      <c r="A25" s="458" t="s">
        <v>130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</row>
    <row r="26" spans="1:11" s="71" customFormat="1" x14ac:dyDescent="0.25">
      <c r="A26" s="458" t="s">
        <v>122</v>
      </c>
      <c r="B26" s="458"/>
      <c r="C26" s="458"/>
      <c r="D26" s="458"/>
      <c r="E26" s="458"/>
      <c r="F26" s="458"/>
      <c r="G26" s="458"/>
      <c r="H26" s="458"/>
      <c r="I26" s="458"/>
      <c r="J26" s="458"/>
      <c r="K26" s="458"/>
    </row>
    <row r="27" spans="1:1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488" t="s">
        <v>3</v>
      </c>
      <c r="B28" s="488"/>
      <c r="C28" s="488"/>
      <c r="D28" s="488"/>
      <c r="E28" s="488"/>
      <c r="F28" s="488"/>
      <c r="G28" s="488"/>
      <c r="H28" s="488"/>
      <c r="I28" s="488"/>
      <c r="J28" s="488"/>
      <c r="K28" s="136"/>
    </row>
  </sheetData>
  <mergeCells count="4">
    <mergeCell ref="A1:K1"/>
    <mergeCell ref="A25:K25"/>
    <mergeCell ref="A26:K26"/>
    <mergeCell ref="A28:J2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2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B2:N42"/>
  <sheetViews>
    <sheetView view="pageBreakPreview" zoomScaleNormal="100" zoomScaleSheetLayoutView="100" workbookViewId="0">
      <selection activeCell="O19" sqref="O19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272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1:G18"/>
  <sheetViews>
    <sheetView view="pageBreakPreview" zoomScaleNormal="100" zoomScaleSheetLayoutView="100" workbookViewId="0">
      <selection activeCell="G27" sqref="G26:G27"/>
    </sheetView>
  </sheetViews>
  <sheetFormatPr defaultColWidth="16.54296875" defaultRowHeight="14.5" x14ac:dyDescent="0.35"/>
  <cols>
    <col min="1" max="1" width="17.453125" style="214" customWidth="1"/>
    <col min="2" max="2" width="14.7265625" style="214" customWidth="1"/>
    <col min="3" max="16384" width="16.54296875" style="214"/>
  </cols>
  <sheetData>
    <row r="1" spans="1:7" ht="30.75" customHeight="1" x14ac:dyDescent="0.35">
      <c r="A1" s="448" t="s">
        <v>297</v>
      </c>
      <c r="B1" s="448"/>
      <c r="C1" s="448"/>
      <c r="D1" s="448"/>
      <c r="E1" s="448"/>
      <c r="F1" s="448"/>
    </row>
    <row r="2" spans="1:7" ht="16" customHeight="1" x14ac:dyDescent="0.35">
      <c r="A2" s="439" t="s">
        <v>230</v>
      </c>
      <c r="B2" s="439"/>
      <c r="C2" s="444" t="s">
        <v>238</v>
      </c>
      <c r="D2" s="444" t="s">
        <v>239</v>
      </c>
      <c r="E2" s="446" t="s">
        <v>240</v>
      </c>
      <c r="F2" s="446"/>
    </row>
    <row r="3" spans="1:7" ht="39" customHeight="1" x14ac:dyDescent="0.35">
      <c r="A3" s="441"/>
      <c r="B3" s="441"/>
      <c r="C3" s="445"/>
      <c r="D3" s="445"/>
      <c r="E3" s="212" t="s">
        <v>238</v>
      </c>
      <c r="F3" s="212" t="s">
        <v>241</v>
      </c>
    </row>
    <row r="4" spans="1:7" ht="16" customHeight="1" x14ac:dyDescent="0.25">
      <c r="A4" s="439">
        <v>2017</v>
      </c>
      <c r="B4" s="2" t="s">
        <v>234</v>
      </c>
      <c r="C4" s="324">
        <v>1744835</v>
      </c>
      <c r="D4" s="324">
        <v>1268548</v>
      </c>
      <c r="E4" s="312">
        <v>8.4061545725939482</v>
      </c>
      <c r="F4" s="312">
        <v>7.9299337045154434</v>
      </c>
    </row>
    <row r="5" spans="1:7" ht="16" customHeight="1" x14ac:dyDescent="0.25">
      <c r="A5" s="440"/>
      <c r="B5" s="2" t="s">
        <v>235</v>
      </c>
      <c r="C5" s="324">
        <v>2509060</v>
      </c>
      <c r="D5" s="324">
        <v>1779376</v>
      </c>
      <c r="E5" s="312">
        <v>13.976169601933325</v>
      </c>
      <c r="F5" s="312">
        <v>12.901344822006985</v>
      </c>
      <c r="G5" s="302"/>
    </row>
    <row r="6" spans="1:7" ht="16" customHeight="1" x14ac:dyDescent="0.25">
      <c r="A6" s="440"/>
      <c r="B6" s="2" t="s">
        <v>236</v>
      </c>
      <c r="C6" s="324">
        <v>2759023</v>
      </c>
      <c r="D6" s="324">
        <v>2166849</v>
      </c>
      <c r="E6" s="312">
        <v>18.49910686176694</v>
      </c>
      <c r="F6" s="312">
        <v>17.126466480144948</v>
      </c>
      <c r="G6" s="302"/>
    </row>
    <row r="7" spans="1:7" ht="16" customHeight="1" x14ac:dyDescent="0.25">
      <c r="A7" s="441"/>
      <c r="B7" s="4" t="s">
        <v>237</v>
      </c>
      <c r="C7" s="310">
        <v>3217969</v>
      </c>
      <c r="D7" s="310">
        <v>2448115</v>
      </c>
      <c r="E7" s="313">
        <v>7.8831203531949026</v>
      </c>
      <c r="F7" s="313">
        <v>7.2415296094059727</v>
      </c>
      <c r="G7" s="302"/>
    </row>
    <row r="8" spans="1:7" ht="16" customHeight="1" x14ac:dyDescent="0.25">
      <c r="A8" s="439">
        <v>2018</v>
      </c>
      <c r="B8" s="2" t="s">
        <v>234</v>
      </c>
      <c r="C8" s="324">
        <v>1989293</v>
      </c>
      <c r="D8" s="324">
        <v>1439300</v>
      </c>
      <c r="E8" s="312">
        <v>14.010379204910492</v>
      </c>
      <c r="F8" s="312">
        <v>13.46042877368456</v>
      </c>
    </row>
    <row r="9" spans="1:7" ht="16" customHeight="1" x14ac:dyDescent="0.25">
      <c r="A9" s="440"/>
      <c r="B9" s="2" t="s">
        <v>235</v>
      </c>
      <c r="C9" s="324">
        <v>2792103</v>
      </c>
      <c r="D9" s="324">
        <v>1973188</v>
      </c>
      <c r="E9" s="312">
        <v>11.28083824221023</v>
      </c>
      <c r="F9" s="312">
        <v>10.892132972457761</v>
      </c>
    </row>
    <row r="10" spans="1:7" ht="16" customHeight="1" x14ac:dyDescent="0.25">
      <c r="A10" s="440"/>
      <c r="B10" s="2" t="s">
        <v>236</v>
      </c>
      <c r="C10" s="324">
        <v>2921332</v>
      </c>
      <c r="D10" s="324">
        <v>2287257</v>
      </c>
      <c r="E10" s="312">
        <v>5.8828433108386555</v>
      </c>
      <c r="F10" s="312">
        <v>5.5568246795231229</v>
      </c>
    </row>
    <row r="11" spans="1:7" ht="16" customHeight="1" x14ac:dyDescent="0.25">
      <c r="A11" s="441"/>
      <c r="B11" s="4" t="s">
        <v>237</v>
      </c>
      <c r="C11" s="310">
        <v>3386917</v>
      </c>
      <c r="D11" s="310">
        <v>2576668</v>
      </c>
      <c r="E11" s="313">
        <v>5.2501438018824915</v>
      </c>
      <c r="F11" s="313">
        <v>5.2511013575751138</v>
      </c>
    </row>
    <row r="12" spans="1:7" ht="16" customHeight="1" x14ac:dyDescent="0.25">
      <c r="A12" s="439">
        <v>2019</v>
      </c>
      <c r="B12" s="2" t="s">
        <v>234</v>
      </c>
      <c r="C12" s="324">
        <v>2093237</v>
      </c>
      <c r="D12" s="324">
        <v>1500201</v>
      </c>
      <c r="E12" s="312">
        <v>5.2251729634598822</v>
      </c>
      <c r="F12" s="312">
        <v>4.2312929896477458</v>
      </c>
    </row>
    <row r="13" spans="1:7" ht="16" customHeight="1" x14ac:dyDescent="0.25">
      <c r="A13" s="440"/>
      <c r="B13" s="2" t="s">
        <v>235</v>
      </c>
      <c r="C13" s="324">
        <v>2820799</v>
      </c>
      <c r="D13" s="324">
        <v>1991832</v>
      </c>
      <c r="E13" s="312">
        <v>1.0277557812158076</v>
      </c>
      <c r="F13" s="312">
        <v>0.94486688546656472</v>
      </c>
    </row>
    <row r="14" spans="1:7" ht="16" customHeight="1" x14ac:dyDescent="0.25">
      <c r="A14" s="440"/>
      <c r="B14" s="2" t="s">
        <v>236</v>
      </c>
      <c r="C14" s="324">
        <v>2965823</v>
      </c>
      <c r="D14" s="324">
        <v>2309629</v>
      </c>
      <c r="E14" s="312">
        <v>1.5229696590459421</v>
      </c>
      <c r="F14" s="312">
        <v>0.97811483361948393</v>
      </c>
    </row>
    <row r="15" spans="1:7" ht="16" customHeight="1" x14ac:dyDescent="0.25">
      <c r="A15" s="441"/>
      <c r="B15" s="4" t="s">
        <v>237</v>
      </c>
      <c r="C15" s="310">
        <v>3460126</v>
      </c>
      <c r="D15" s="310">
        <v>2591828</v>
      </c>
      <c r="E15" s="313">
        <v>2.161523296850794</v>
      </c>
      <c r="F15" s="313">
        <v>0.58835674599909649</v>
      </c>
    </row>
    <row r="16" spans="1:7" ht="16" customHeight="1" x14ac:dyDescent="0.25">
      <c r="A16" s="206"/>
      <c r="B16" s="2"/>
      <c r="C16" s="3"/>
      <c r="D16" s="3"/>
      <c r="E16" s="198"/>
      <c r="F16" s="198"/>
    </row>
    <row r="17" spans="1:6" x14ac:dyDescent="0.25">
      <c r="A17" s="447" t="s">
        <v>3</v>
      </c>
      <c r="B17" s="447"/>
      <c r="C17" s="447"/>
      <c r="D17" s="447"/>
      <c r="E17" s="447"/>
      <c r="F17" s="447"/>
    </row>
    <row r="18" spans="1:6" x14ac:dyDescent="0.35">
      <c r="A18" s="5"/>
      <c r="B18" s="5"/>
      <c r="C18" s="5"/>
      <c r="D18" s="5"/>
    </row>
  </sheetData>
  <mergeCells count="9">
    <mergeCell ref="A8:A11"/>
    <mergeCell ref="A12:A15"/>
    <mergeCell ref="A17:F17"/>
    <mergeCell ref="A1:F1"/>
    <mergeCell ref="A2:B3"/>
    <mergeCell ref="C2:C3"/>
    <mergeCell ref="D2:D3"/>
    <mergeCell ref="E2:F2"/>
    <mergeCell ref="A4:A7"/>
  </mergeCells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E24"/>
  <sheetViews>
    <sheetView showGridLines="0" view="pageBreakPreview" zoomScale="90" zoomScaleNormal="100" zoomScaleSheetLayoutView="90" workbookViewId="0">
      <selection sqref="A1:D1"/>
    </sheetView>
  </sheetViews>
  <sheetFormatPr defaultColWidth="17.7265625" defaultRowHeight="14" x14ac:dyDescent="0.35"/>
  <cols>
    <col min="1" max="4" width="17.54296875" style="211" customWidth="1"/>
    <col min="5" max="16384" width="17.7265625" style="211"/>
  </cols>
  <sheetData>
    <row r="1" spans="1:5" ht="33.75" customHeight="1" x14ac:dyDescent="0.35">
      <c r="A1" s="520" t="s">
        <v>341</v>
      </c>
      <c r="B1" s="520"/>
      <c r="C1" s="520"/>
      <c r="D1" s="520"/>
      <c r="E1" s="260"/>
    </row>
    <row r="2" spans="1:5" ht="16" customHeight="1" x14ac:dyDescent="0.35">
      <c r="A2" s="538" t="s">
        <v>230</v>
      </c>
      <c r="B2" s="538"/>
      <c r="C2" s="554" t="s">
        <v>273</v>
      </c>
      <c r="D2" s="554" t="s">
        <v>274</v>
      </c>
    </row>
    <row r="3" spans="1:5" ht="24" customHeight="1" x14ac:dyDescent="0.3">
      <c r="A3" s="552"/>
      <c r="B3" s="552"/>
      <c r="C3" s="555"/>
      <c r="D3" s="555"/>
      <c r="E3" s="261"/>
    </row>
    <row r="4" spans="1:5" ht="16" customHeight="1" x14ac:dyDescent="0.3">
      <c r="A4" s="538">
        <v>2017</v>
      </c>
      <c r="B4" s="262" t="s">
        <v>234</v>
      </c>
      <c r="C4" s="263">
        <v>83613</v>
      </c>
      <c r="D4" s="263">
        <v>82560</v>
      </c>
      <c r="E4" s="261"/>
    </row>
    <row r="5" spans="1:5" ht="16" customHeight="1" x14ac:dyDescent="0.3">
      <c r="A5" s="551"/>
      <c r="B5" s="262" t="s">
        <v>235</v>
      </c>
      <c r="C5" s="263">
        <v>105222</v>
      </c>
      <c r="D5" s="263">
        <v>103709</v>
      </c>
      <c r="E5" s="261"/>
    </row>
    <row r="6" spans="1:5" ht="16" customHeight="1" x14ac:dyDescent="0.3">
      <c r="A6" s="551"/>
      <c r="B6" s="262" t="s">
        <v>236</v>
      </c>
      <c r="C6" s="263">
        <v>86039</v>
      </c>
      <c r="D6" s="263">
        <v>85022</v>
      </c>
      <c r="E6" s="261"/>
    </row>
    <row r="7" spans="1:5" ht="16" customHeight="1" x14ac:dyDescent="0.3">
      <c r="A7" s="552"/>
      <c r="B7" s="1" t="s">
        <v>237</v>
      </c>
      <c r="C7" s="264">
        <v>95877</v>
      </c>
      <c r="D7" s="264">
        <v>94800</v>
      </c>
      <c r="E7" s="261"/>
    </row>
    <row r="8" spans="1:5" ht="16" customHeight="1" x14ac:dyDescent="0.3">
      <c r="A8" s="538">
        <v>2018</v>
      </c>
      <c r="B8" s="262" t="s">
        <v>234</v>
      </c>
      <c r="C8" s="263">
        <v>86973</v>
      </c>
      <c r="D8" s="263">
        <v>85965</v>
      </c>
      <c r="E8" s="261"/>
    </row>
    <row r="9" spans="1:5" ht="16" customHeight="1" x14ac:dyDescent="0.3">
      <c r="A9" s="551"/>
      <c r="B9" s="262" t="s">
        <v>235</v>
      </c>
      <c r="C9" s="263">
        <v>95392</v>
      </c>
      <c r="D9" s="263">
        <v>94382</v>
      </c>
      <c r="E9" s="261"/>
    </row>
    <row r="10" spans="1:5" ht="16" customHeight="1" x14ac:dyDescent="0.3">
      <c r="A10" s="551"/>
      <c r="B10" s="262" t="s">
        <v>236</v>
      </c>
      <c r="C10" s="263">
        <v>76134</v>
      </c>
      <c r="D10" s="263">
        <v>75297</v>
      </c>
      <c r="E10" s="261"/>
    </row>
    <row r="11" spans="1:5" ht="16" customHeight="1" x14ac:dyDescent="0.3">
      <c r="A11" s="552"/>
      <c r="B11" s="1" t="s">
        <v>237</v>
      </c>
      <c r="C11" s="264">
        <v>92724</v>
      </c>
      <c r="D11" s="264">
        <v>91507</v>
      </c>
      <c r="E11" s="261"/>
    </row>
    <row r="12" spans="1:5" ht="16" customHeight="1" x14ac:dyDescent="0.35">
      <c r="A12" s="538">
        <v>2019</v>
      </c>
      <c r="B12" s="262" t="s">
        <v>234</v>
      </c>
      <c r="C12" s="263">
        <v>84681</v>
      </c>
      <c r="D12" s="263">
        <v>83805</v>
      </c>
    </row>
    <row r="13" spans="1:5" ht="16" customHeight="1" x14ac:dyDescent="0.35">
      <c r="A13" s="551"/>
      <c r="B13" s="262" t="s">
        <v>235</v>
      </c>
      <c r="C13" s="263">
        <v>100326</v>
      </c>
      <c r="D13" s="263">
        <v>99259</v>
      </c>
    </row>
    <row r="14" spans="1:5" ht="16" customHeight="1" x14ac:dyDescent="0.35">
      <c r="A14" s="551"/>
      <c r="B14" s="262" t="s">
        <v>236</v>
      </c>
      <c r="C14" s="263">
        <v>77863</v>
      </c>
      <c r="D14" s="263">
        <v>77128</v>
      </c>
    </row>
    <row r="15" spans="1:5" ht="16" customHeight="1" x14ac:dyDescent="0.35">
      <c r="A15" s="552"/>
      <c r="B15" s="1" t="s">
        <v>237</v>
      </c>
      <c r="C15" s="264">
        <v>92011</v>
      </c>
      <c r="D15" s="264">
        <v>91092</v>
      </c>
    </row>
    <row r="16" spans="1:5" ht="16" customHeight="1" x14ac:dyDescent="0.35">
      <c r="A16" s="265"/>
      <c r="B16" s="262"/>
      <c r="C16" s="263"/>
      <c r="D16" s="263"/>
    </row>
    <row r="17" spans="1:4" x14ac:dyDescent="0.35">
      <c r="A17" s="553" t="s">
        <v>3</v>
      </c>
      <c r="B17" s="553"/>
      <c r="C17" s="553"/>
      <c r="D17" s="553"/>
    </row>
    <row r="18" spans="1:4" x14ac:dyDescent="0.35">
      <c r="A18" s="553"/>
      <c r="B18" s="553"/>
      <c r="C18" s="553"/>
      <c r="D18" s="553"/>
    </row>
    <row r="19" spans="1:4" ht="16" customHeight="1" x14ac:dyDescent="0.35"/>
    <row r="20" spans="1:4" ht="16" customHeight="1" x14ac:dyDescent="0.35"/>
    <row r="21" spans="1:4" ht="16" customHeight="1" x14ac:dyDescent="0.35"/>
    <row r="24" spans="1:4" ht="16.5" customHeight="1" x14ac:dyDescent="0.35"/>
  </sheetData>
  <mergeCells count="8">
    <mergeCell ref="A12:A15"/>
    <mergeCell ref="A17:D18"/>
    <mergeCell ref="A1:D1"/>
    <mergeCell ref="A2:B3"/>
    <mergeCell ref="C2:C3"/>
    <mergeCell ref="D2:D3"/>
    <mergeCell ref="A4:A7"/>
    <mergeCell ref="A8:A11"/>
  </mergeCells>
  <pageMargins left="0.70866141732283472" right="0.70866141732283472" top="0.74803149606299213" bottom="0.74803149606299213" header="0.31496062992125984" footer="0.31496062992125984"/>
  <pageSetup scale="12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J37"/>
  <sheetViews>
    <sheetView view="pageBreakPreview" zoomScaleNormal="100" zoomScaleSheetLayoutView="100" workbookViewId="0">
      <selection activeCell="N4" sqref="N4"/>
    </sheetView>
  </sheetViews>
  <sheetFormatPr defaultColWidth="9.1796875" defaultRowHeight="13" x14ac:dyDescent="0.3"/>
  <cols>
    <col min="1" max="1" width="13.54296875" style="13" customWidth="1"/>
    <col min="2" max="2" width="12.54296875" style="13" bestFit="1" customWidth="1"/>
    <col min="3" max="3" width="12.7265625" style="13" bestFit="1" customWidth="1"/>
    <col min="4" max="5" width="9.26953125" style="13" bestFit="1" customWidth="1"/>
    <col min="6" max="16384" width="9.1796875" style="13"/>
  </cols>
  <sheetData>
    <row r="1" spans="1:10" ht="30" customHeight="1" x14ac:dyDescent="0.3">
      <c r="A1" s="489" t="s">
        <v>342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27" customHeight="1" x14ac:dyDescent="0.3">
      <c r="A2" s="439" t="s">
        <v>18</v>
      </c>
      <c r="B2" s="441" t="s">
        <v>0</v>
      </c>
      <c r="C2" s="441"/>
      <c r="D2" s="441"/>
      <c r="E2" s="441" t="s">
        <v>4</v>
      </c>
      <c r="F2" s="441"/>
      <c r="G2" s="441"/>
      <c r="H2" s="490" t="s">
        <v>19</v>
      </c>
      <c r="I2" s="490"/>
      <c r="J2" s="490"/>
    </row>
    <row r="3" spans="1:10" ht="15" customHeight="1" x14ac:dyDescent="0.3">
      <c r="A3" s="440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197">
        <v>2017</v>
      </c>
      <c r="I3" s="197">
        <v>2018</v>
      </c>
      <c r="J3" s="197">
        <v>2019</v>
      </c>
    </row>
    <row r="4" spans="1:10" ht="15" customHeight="1" x14ac:dyDescent="0.3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</row>
    <row r="5" spans="1:10" x14ac:dyDescent="0.3">
      <c r="A5" s="429" t="s">
        <v>5</v>
      </c>
      <c r="B5" s="390">
        <v>106270</v>
      </c>
      <c r="C5" s="390">
        <v>101187</v>
      </c>
      <c r="D5" s="390">
        <v>97756</v>
      </c>
      <c r="E5" s="391">
        <v>57.1</v>
      </c>
      <c r="F5" s="391">
        <v>57.2</v>
      </c>
      <c r="G5" s="391">
        <v>55.5</v>
      </c>
      <c r="H5" s="391">
        <v>16.2</v>
      </c>
      <c r="I5" s="391">
        <v>-4.8</v>
      </c>
      <c r="J5" s="391">
        <v>-3.4</v>
      </c>
    </row>
    <row r="6" spans="1:10" x14ac:dyDescent="0.3">
      <c r="A6" s="424" t="s">
        <v>6</v>
      </c>
      <c r="B6" s="406">
        <v>34673</v>
      </c>
      <c r="C6" s="406">
        <v>32909</v>
      </c>
      <c r="D6" s="406">
        <v>32623</v>
      </c>
      <c r="E6" s="408">
        <v>18.600000000000001</v>
      </c>
      <c r="F6" s="408">
        <v>18.600000000000001</v>
      </c>
      <c r="G6" s="408">
        <v>18.5</v>
      </c>
      <c r="H6" s="408">
        <v>13.3</v>
      </c>
      <c r="I6" s="408">
        <v>-5.0999999999999996</v>
      </c>
      <c r="J6" s="408">
        <v>-0.9</v>
      </c>
    </row>
    <row r="7" spans="1:10" x14ac:dyDescent="0.3">
      <c r="A7" s="424" t="s">
        <v>7</v>
      </c>
      <c r="B7" s="406">
        <v>45269</v>
      </c>
      <c r="C7" s="406">
        <v>42933</v>
      </c>
      <c r="D7" s="406">
        <v>45798</v>
      </c>
      <c r="E7" s="408">
        <v>24.3</v>
      </c>
      <c r="F7" s="408">
        <v>24.3</v>
      </c>
      <c r="G7" s="408">
        <v>26</v>
      </c>
      <c r="H7" s="408">
        <v>20.5</v>
      </c>
      <c r="I7" s="408">
        <v>-5.2</v>
      </c>
      <c r="J7" s="408">
        <v>6.7</v>
      </c>
    </row>
    <row r="8" spans="1:10" x14ac:dyDescent="0.3">
      <c r="A8" s="424" t="s">
        <v>20</v>
      </c>
      <c r="B8" s="406">
        <v>20</v>
      </c>
      <c r="C8" s="406">
        <v>6</v>
      </c>
      <c r="D8" s="406">
        <v>3</v>
      </c>
      <c r="E8" s="408">
        <v>0</v>
      </c>
      <c r="F8" s="408">
        <v>0</v>
      </c>
      <c r="G8" s="408">
        <v>0</v>
      </c>
      <c r="H8" s="408">
        <v>5.3</v>
      </c>
      <c r="I8" s="408">
        <v>-70</v>
      </c>
      <c r="J8" s="408">
        <v>-50</v>
      </c>
    </row>
    <row r="9" spans="1:10" x14ac:dyDescent="0.3">
      <c r="A9" s="426" t="s">
        <v>8</v>
      </c>
      <c r="B9" s="410">
        <v>186232</v>
      </c>
      <c r="C9" s="410">
        <v>177035</v>
      </c>
      <c r="D9" s="410">
        <v>176180</v>
      </c>
      <c r="E9" s="411">
        <v>100</v>
      </c>
      <c r="F9" s="411">
        <v>100</v>
      </c>
      <c r="G9" s="411">
        <v>100</v>
      </c>
      <c r="H9" s="411">
        <v>16.7</v>
      </c>
      <c r="I9" s="411">
        <v>-4.9000000000000004</v>
      </c>
      <c r="J9" s="411">
        <v>-0.5</v>
      </c>
    </row>
    <row r="10" spans="1:10" ht="15" customHeight="1" x14ac:dyDescent="0.3">
      <c r="A10" s="487" t="s">
        <v>2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0" x14ac:dyDescent="0.3">
      <c r="A11" s="424" t="s">
        <v>5</v>
      </c>
      <c r="B11" s="406">
        <v>105333</v>
      </c>
      <c r="C11" s="406">
        <v>100653</v>
      </c>
      <c r="D11" s="406">
        <v>99969</v>
      </c>
      <c r="E11" s="408">
        <v>57.1</v>
      </c>
      <c r="F11" s="408">
        <v>57.8</v>
      </c>
      <c r="G11" s="408">
        <v>55.9</v>
      </c>
      <c r="H11" s="408">
        <v>17</v>
      </c>
      <c r="I11" s="408">
        <v>-4.4000000000000004</v>
      </c>
      <c r="J11" s="408">
        <v>-0.7</v>
      </c>
    </row>
    <row r="12" spans="1:10" x14ac:dyDescent="0.3">
      <c r="A12" s="424" t="s">
        <v>6</v>
      </c>
      <c r="B12" s="406">
        <v>36963</v>
      </c>
      <c r="C12" s="406">
        <v>33094</v>
      </c>
      <c r="D12" s="406">
        <v>32953</v>
      </c>
      <c r="E12" s="408">
        <v>20</v>
      </c>
      <c r="F12" s="408">
        <v>19</v>
      </c>
      <c r="G12" s="408">
        <v>18.399999999999999</v>
      </c>
      <c r="H12" s="408">
        <v>10.5</v>
      </c>
      <c r="I12" s="408">
        <v>-10.5</v>
      </c>
      <c r="J12" s="408">
        <v>-0.4</v>
      </c>
    </row>
    <row r="13" spans="1:10" x14ac:dyDescent="0.3">
      <c r="A13" s="424" t="s">
        <v>7</v>
      </c>
      <c r="B13" s="406">
        <v>42211</v>
      </c>
      <c r="C13" s="406">
        <v>40432</v>
      </c>
      <c r="D13" s="406">
        <v>45775</v>
      </c>
      <c r="E13" s="408">
        <v>22.9</v>
      </c>
      <c r="F13" s="408">
        <v>23.2</v>
      </c>
      <c r="G13" s="408">
        <v>25.6</v>
      </c>
      <c r="H13" s="408">
        <v>18.399999999999999</v>
      </c>
      <c r="I13" s="408">
        <v>-4.2</v>
      </c>
      <c r="J13" s="408">
        <v>13.2</v>
      </c>
    </row>
    <row r="14" spans="1:10" x14ac:dyDescent="0.3">
      <c r="A14" s="424" t="s">
        <v>20</v>
      </c>
      <c r="B14" s="412">
        <v>12</v>
      </c>
      <c r="C14" s="406">
        <v>9</v>
      </c>
      <c r="D14" s="412">
        <v>4</v>
      </c>
      <c r="E14" s="408">
        <v>0</v>
      </c>
      <c r="F14" s="408">
        <v>0</v>
      </c>
      <c r="G14" s="408">
        <v>0</v>
      </c>
      <c r="H14" s="408">
        <v>-14.3</v>
      </c>
      <c r="I14" s="408">
        <v>-25</v>
      </c>
      <c r="J14" s="408">
        <v>-55.6</v>
      </c>
    </row>
    <row r="15" spans="1:10" x14ac:dyDescent="0.3">
      <c r="A15" s="426" t="s">
        <v>8</v>
      </c>
      <c r="B15" s="410">
        <v>184519</v>
      </c>
      <c r="C15" s="410">
        <v>174188</v>
      </c>
      <c r="D15" s="410">
        <v>178701</v>
      </c>
      <c r="E15" s="411">
        <v>100</v>
      </c>
      <c r="F15" s="411">
        <v>100</v>
      </c>
      <c r="G15" s="411">
        <v>100</v>
      </c>
      <c r="H15" s="411">
        <v>15.9</v>
      </c>
      <c r="I15" s="411">
        <v>-5.6</v>
      </c>
      <c r="J15" s="411">
        <v>2.6</v>
      </c>
    </row>
    <row r="16" spans="1:10" ht="15" customHeight="1" x14ac:dyDescent="0.3">
      <c r="A16" s="487" t="s">
        <v>8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x14ac:dyDescent="0.3">
      <c r="A17" s="424" t="s">
        <v>5</v>
      </c>
      <c r="B17" s="406">
        <v>211603</v>
      </c>
      <c r="C17" s="406">
        <v>201840</v>
      </c>
      <c r="D17" s="406">
        <v>197725</v>
      </c>
      <c r="E17" s="408">
        <v>57.1</v>
      </c>
      <c r="F17" s="408">
        <v>57.5</v>
      </c>
      <c r="G17" s="408">
        <v>55.7</v>
      </c>
      <c r="H17" s="408">
        <v>16.600000000000001</v>
      </c>
      <c r="I17" s="408">
        <v>-4.5999999999999996</v>
      </c>
      <c r="J17" s="408">
        <v>-2</v>
      </c>
    </row>
    <row r="18" spans="1:10" x14ac:dyDescent="0.3">
      <c r="A18" s="424" t="s">
        <v>6</v>
      </c>
      <c r="B18" s="406">
        <v>71636</v>
      </c>
      <c r="C18" s="406">
        <v>66003</v>
      </c>
      <c r="D18" s="406">
        <v>65576</v>
      </c>
      <c r="E18" s="408">
        <v>19.3</v>
      </c>
      <c r="F18" s="408">
        <v>18.8</v>
      </c>
      <c r="G18" s="408">
        <v>18.5</v>
      </c>
      <c r="H18" s="408">
        <v>11.8</v>
      </c>
      <c r="I18" s="408">
        <v>-7.9</v>
      </c>
      <c r="J18" s="408">
        <v>-0.6</v>
      </c>
    </row>
    <row r="19" spans="1:10" x14ac:dyDescent="0.3">
      <c r="A19" s="424" t="s">
        <v>7</v>
      </c>
      <c r="B19" s="406">
        <v>87480</v>
      </c>
      <c r="C19" s="406">
        <v>83365</v>
      </c>
      <c r="D19" s="406">
        <v>91573</v>
      </c>
      <c r="E19" s="408">
        <v>23.6</v>
      </c>
      <c r="F19" s="408">
        <v>23.7</v>
      </c>
      <c r="G19" s="408">
        <v>25.8</v>
      </c>
      <c r="H19" s="408">
        <v>19.5</v>
      </c>
      <c r="I19" s="408">
        <v>-4.7</v>
      </c>
      <c r="J19" s="408">
        <v>9.8000000000000007</v>
      </c>
    </row>
    <row r="20" spans="1:10" x14ac:dyDescent="0.3">
      <c r="A20" s="424" t="s">
        <v>20</v>
      </c>
      <c r="B20" s="406">
        <v>32</v>
      </c>
      <c r="C20" s="406">
        <v>15</v>
      </c>
      <c r="D20" s="406">
        <v>7</v>
      </c>
      <c r="E20" s="408">
        <v>0</v>
      </c>
      <c r="F20" s="408">
        <v>0</v>
      </c>
      <c r="G20" s="408">
        <v>0</v>
      </c>
      <c r="H20" s="408">
        <v>-3</v>
      </c>
      <c r="I20" s="408">
        <v>-53.1</v>
      </c>
      <c r="J20" s="408">
        <v>-53.3</v>
      </c>
    </row>
    <row r="21" spans="1:10" x14ac:dyDescent="0.3">
      <c r="A21" s="428" t="s">
        <v>8</v>
      </c>
      <c r="B21" s="392">
        <v>370751</v>
      </c>
      <c r="C21" s="392">
        <v>351223</v>
      </c>
      <c r="D21" s="392">
        <v>354881</v>
      </c>
      <c r="E21" s="393">
        <v>100</v>
      </c>
      <c r="F21" s="393">
        <v>100</v>
      </c>
      <c r="G21" s="393">
        <v>100</v>
      </c>
      <c r="H21" s="393">
        <v>16.3</v>
      </c>
      <c r="I21" s="393">
        <v>-5.3</v>
      </c>
      <c r="J21" s="393">
        <v>1</v>
      </c>
    </row>
    <row r="22" spans="1:10" ht="17.25" customHeight="1" x14ac:dyDescent="0.3">
      <c r="A22" s="458" t="s">
        <v>275</v>
      </c>
      <c r="B22" s="458"/>
      <c r="C22" s="458"/>
      <c r="D22" s="458"/>
      <c r="E22" s="458"/>
    </row>
    <row r="23" spans="1:10" x14ac:dyDescent="0.3">
      <c r="A23" s="458" t="s">
        <v>276</v>
      </c>
      <c r="B23" s="458"/>
      <c r="C23" s="458"/>
      <c r="D23" s="458"/>
      <c r="E23" s="458"/>
      <c r="F23" s="458"/>
      <c r="G23" s="458"/>
      <c r="H23" s="458"/>
      <c r="I23" s="458"/>
      <c r="J23" s="458"/>
    </row>
    <row r="24" spans="1:10" x14ac:dyDescent="0.3">
      <c r="A24" s="9"/>
      <c r="B24" s="9"/>
      <c r="C24" s="9"/>
      <c r="D24" s="9"/>
      <c r="E24" s="9"/>
      <c r="F24" s="24"/>
    </row>
    <row r="25" spans="1:10" x14ac:dyDescent="0.3">
      <c r="A25" s="488" t="s">
        <v>3</v>
      </c>
      <c r="B25" s="488"/>
      <c r="C25" s="488"/>
      <c r="D25" s="488"/>
      <c r="E25" s="488"/>
      <c r="F25" s="488"/>
      <c r="G25" s="488"/>
      <c r="H25" s="488"/>
      <c r="I25" s="488"/>
      <c r="J25" s="488"/>
    </row>
    <row r="37" spans="6:6" x14ac:dyDescent="0.3">
      <c r="F37" s="300"/>
    </row>
  </sheetData>
  <mergeCells count="11">
    <mergeCell ref="A10:J10"/>
    <mergeCell ref="A16:J16"/>
    <mergeCell ref="A22:E22"/>
    <mergeCell ref="A23:J23"/>
    <mergeCell ref="A25:J25"/>
    <mergeCell ref="A4:J4"/>
    <mergeCell ref="A1:J1"/>
    <mergeCell ref="A2:A3"/>
    <mergeCell ref="B2:D2"/>
    <mergeCell ref="E2:G2"/>
    <mergeCell ref="H2:J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oglio52"/>
  <dimension ref="A1:H30"/>
  <sheetViews>
    <sheetView view="pageBreakPreview" zoomScaleNormal="100" zoomScaleSheetLayoutView="100" workbookViewId="0">
      <selection sqref="A1:G1"/>
    </sheetView>
  </sheetViews>
  <sheetFormatPr defaultRowHeight="11.5" x14ac:dyDescent="0.25"/>
  <cols>
    <col min="1" max="1" width="13.1796875" style="11" bestFit="1" customWidth="1"/>
    <col min="2" max="7" width="15.26953125" style="11" customWidth="1"/>
    <col min="8" max="238" width="9.1796875" style="11"/>
    <col min="239" max="239" width="13.1796875" style="11" bestFit="1" customWidth="1"/>
    <col min="240" max="240" width="3.81640625" style="11" bestFit="1" customWidth="1"/>
    <col min="241" max="241" width="4.26953125" style="11" customWidth="1"/>
    <col min="242" max="242" width="4" style="11" bestFit="1" customWidth="1"/>
    <col min="243" max="243" width="4.54296875" style="11" bestFit="1" customWidth="1"/>
    <col min="244" max="245" width="5.26953125" style="11" customWidth="1"/>
    <col min="246" max="246" width="4.81640625" style="11" customWidth="1"/>
    <col min="247" max="247" width="4.453125" style="11" customWidth="1"/>
    <col min="248" max="248" width="4.54296875" style="11" bestFit="1" customWidth="1"/>
    <col min="249" max="250" width="4.453125" style="11" bestFit="1" customWidth="1"/>
    <col min="251" max="251" width="4.54296875" style="11" bestFit="1" customWidth="1"/>
    <col min="252" max="252" width="3.81640625" style="11" bestFit="1" customWidth="1"/>
    <col min="253" max="253" width="4.453125" style="11" customWidth="1"/>
    <col min="254" max="254" width="4" style="11" bestFit="1" customWidth="1"/>
    <col min="255" max="256" width="4.54296875" style="11" customWidth="1"/>
    <col min="257" max="257" width="4" style="11" bestFit="1" customWidth="1"/>
    <col min="258" max="258" width="4.453125" style="11" customWidth="1"/>
    <col min="259" max="259" width="4.1796875" style="11" bestFit="1" customWidth="1"/>
    <col min="260" max="260" width="4.54296875" style="11" bestFit="1" customWidth="1"/>
    <col min="261" max="261" width="4.453125" style="11" customWidth="1"/>
    <col min="262" max="262" width="3.81640625" style="11" bestFit="1" customWidth="1"/>
    <col min="263" max="263" width="4" style="11" bestFit="1" customWidth="1"/>
    <col min="264" max="494" width="9.1796875" style="11"/>
    <col min="495" max="495" width="13.1796875" style="11" bestFit="1" customWidth="1"/>
    <col min="496" max="496" width="3.81640625" style="11" bestFit="1" customWidth="1"/>
    <col min="497" max="497" width="4.26953125" style="11" customWidth="1"/>
    <col min="498" max="498" width="4" style="11" bestFit="1" customWidth="1"/>
    <col min="499" max="499" width="4.54296875" style="11" bestFit="1" customWidth="1"/>
    <col min="500" max="501" width="5.26953125" style="11" customWidth="1"/>
    <col min="502" max="502" width="4.81640625" style="11" customWidth="1"/>
    <col min="503" max="503" width="4.453125" style="11" customWidth="1"/>
    <col min="504" max="504" width="4.54296875" style="11" bestFit="1" customWidth="1"/>
    <col min="505" max="506" width="4.453125" style="11" bestFit="1" customWidth="1"/>
    <col min="507" max="507" width="4.54296875" style="11" bestFit="1" customWidth="1"/>
    <col min="508" max="508" width="3.81640625" style="11" bestFit="1" customWidth="1"/>
    <col min="509" max="509" width="4.453125" style="11" customWidth="1"/>
    <col min="510" max="510" width="4" style="11" bestFit="1" customWidth="1"/>
    <col min="511" max="512" width="4.54296875" style="11" customWidth="1"/>
    <col min="513" max="513" width="4" style="11" bestFit="1" customWidth="1"/>
    <col min="514" max="514" width="4.453125" style="11" customWidth="1"/>
    <col min="515" max="515" width="4.1796875" style="11" bestFit="1" customWidth="1"/>
    <col min="516" max="516" width="4.54296875" style="11" bestFit="1" customWidth="1"/>
    <col min="517" max="517" width="4.453125" style="11" customWidth="1"/>
    <col min="518" max="518" width="3.81640625" style="11" bestFit="1" customWidth="1"/>
    <col min="519" max="519" width="4" style="11" bestFit="1" customWidth="1"/>
    <col min="520" max="750" width="9.1796875" style="11"/>
    <col min="751" max="751" width="13.1796875" style="11" bestFit="1" customWidth="1"/>
    <col min="752" max="752" width="3.81640625" style="11" bestFit="1" customWidth="1"/>
    <col min="753" max="753" width="4.26953125" style="11" customWidth="1"/>
    <col min="754" max="754" width="4" style="11" bestFit="1" customWidth="1"/>
    <col min="755" max="755" width="4.54296875" style="11" bestFit="1" customWidth="1"/>
    <col min="756" max="757" width="5.26953125" style="11" customWidth="1"/>
    <col min="758" max="758" width="4.81640625" style="11" customWidth="1"/>
    <col min="759" max="759" width="4.453125" style="11" customWidth="1"/>
    <col min="760" max="760" width="4.54296875" style="11" bestFit="1" customWidth="1"/>
    <col min="761" max="762" width="4.453125" style="11" bestFit="1" customWidth="1"/>
    <col min="763" max="763" width="4.54296875" style="11" bestFit="1" customWidth="1"/>
    <col min="764" max="764" width="3.81640625" style="11" bestFit="1" customWidth="1"/>
    <col min="765" max="765" width="4.453125" style="11" customWidth="1"/>
    <col min="766" max="766" width="4" style="11" bestFit="1" customWidth="1"/>
    <col min="767" max="768" width="4.54296875" style="11" customWidth="1"/>
    <col min="769" max="769" width="4" style="11" bestFit="1" customWidth="1"/>
    <col min="770" max="770" width="4.453125" style="11" customWidth="1"/>
    <col min="771" max="771" width="4.1796875" style="11" bestFit="1" customWidth="1"/>
    <col min="772" max="772" width="4.54296875" style="11" bestFit="1" customWidth="1"/>
    <col min="773" max="773" width="4.453125" style="11" customWidth="1"/>
    <col min="774" max="774" width="3.81640625" style="11" bestFit="1" customWidth="1"/>
    <col min="775" max="775" width="4" style="11" bestFit="1" customWidth="1"/>
    <col min="776" max="1006" width="9.1796875" style="11"/>
    <col min="1007" max="1007" width="13.1796875" style="11" bestFit="1" customWidth="1"/>
    <col min="1008" max="1008" width="3.81640625" style="11" bestFit="1" customWidth="1"/>
    <col min="1009" max="1009" width="4.26953125" style="11" customWidth="1"/>
    <col min="1010" max="1010" width="4" style="11" bestFit="1" customWidth="1"/>
    <col min="1011" max="1011" width="4.54296875" style="11" bestFit="1" customWidth="1"/>
    <col min="1012" max="1013" width="5.26953125" style="11" customWidth="1"/>
    <col min="1014" max="1014" width="4.81640625" style="11" customWidth="1"/>
    <col min="1015" max="1015" width="4.453125" style="11" customWidth="1"/>
    <col min="1016" max="1016" width="4.54296875" style="11" bestFit="1" customWidth="1"/>
    <col min="1017" max="1018" width="4.453125" style="11" bestFit="1" customWidth="1"/>
    <col min="1019" max="1019" width="4.54296875" style="11" bestFit="1" customWidth="1"/>
    <col min="1020" max="1020" width="3.81640625" style="11" bestFit="1" customWidth="1"/>
    <col min="1021" max="1021" width="4.453125" style="11" customWidth="1"/>
    <col min="1022" max="1022" width="4" style="11" bestFit="1" customWidth="1"/>
    <col min="1023" max="1024" width="4.54296875" style="11" customWidth="1"/>
    <col min="1025" max="1025" width="4" style="11" bestFit="1" customWidth="1"/>
    <col min="1026" max="1026" width="4.453125" style="11" customWidth="1"/>
    <col min="1027" max="1027" width="4.1796875" style="11" bestFit="1" customWidth="1"/>
    <col min="1028" max="1028" width="4.54296875" style="11" bestFit="1" customWidth="1"/>
    <col min="1029" max="1029" width="4.453125" style="11" customWidth="1"/>
    <col min="1030" max="1030" width="3.81640625" style="11" bestFit="1" customWidth="1"/>
    <col min="1031" max="1031" width="4" style="11" bestFit="1" customWidth="1"/>
    <col min="1032" max="1262" width="9.1796875" style="11"/>
    <col min="1263" max="1263" width="13.1796875" style="11" bestFit="1" customWidth="1"/>
    <col min="1264" max="1264" width="3.81640625" style="11" bestFit="1" customWidth="1"/>
    <col min="1265" max="1265" width="4.26953125" style="11" customWidth="1"/>
    <col min="1266" max="1266" width="4" style="11" bestFit="1" customWidth="1"/>
    <col min="1267" max="1267" width="4.54296875" style="11" bestFit="1" customWidth="1"/>
    <col min="1268" max="1269" width="5.26953125" style="11" customWidth="1"/>
    <col min="1270" max="1270" width="4.81640625" style="11" customWidth="1"/>
    <col min="1271" max="1271" width="4.453125" style="11" customWidth="1"/>
    <col min="1272" max="1272" width="4.54296875" style="11" bestFit="1" customWidth="1"/>
    <col min="1273" max="1274" width="4.453125" style="11" bestFit="1" customWidth="1"/>
    <col min="1275" max="1275" width="4.54296875" style="11" bestFit="1" customWidth="1"/>
    <col min="1276" max="1276" width="3.81640625" style="11" bestFit="1" customWidth="1"/>
    <col min="1277" max="1277" width="4.453125" style="11" customWidth="1"/>
    <col min="1278" max="1278" width="4" style="11" bestFit="1" customWidth="1"/>
    <col min="1279" max="1280" width="4.54296875" style="11" customWidth="1"/>
    <col min="1281" max="1281" width="4" style="11" bestFit="1" customWidth="1"/>
    <col min="1282" max="1282" width="4.453125" style="11" customWidth="1"/>
    <col min="1283" max="1283" width="4.1796875" style="11" bestFit="1" customWidth="1"/>
    <col min="1284" max="1284" width="4.54296875" style="11" bestFit="1" customWidth="1"/>
    <col min="1285" max="1285" width="4.453125" style="11" customWidth="1"/>
    <col min="1286" max="1286" width="3.81640625" style="11" bestFit="1" customWidth="1"/>
    <col min="1287" max="1287" width="4" style="11" bestFit="1" customWidth="1"/>
    <col min="1288" max="1518" width="9.1796875" style="11"/>
    <col min="1519" max="1519" width="13.1796875" style="11" bestFit="1" customWidth="1"/>
    <col min="1520" max="1520" width="3.81640625" style="11" bestFit="1" customWidth="1"/>
    <col min="1521" max="1521" width="4.26953125" style="11" customWidth="1"/>
    <col min="1522" max="1522" width="4" style="11" bestFit="1" customWidth="1"/>
    <col min="1523" max="1523" width="4.54296875" style="11" bestFit="1" customWidth="1"/>
    <col min="1524" max="1525" width="5.26953125" style="11" customWidth="1"/>
    <col min="1526" max="1526" width="4.81640625" style="11" customWidth="1"/>
    <col min="1527" max="1527" width="4.453125" style="11" customWidth="1"/>
    <col min="1528" max="1528" width="4.54296875" style="11" bestFit="1" customWidth="1"/>
    <col min="1529" max="1530" width="4.453125" style="11" bestFit="1" customWidth="1"/>
    <col min="1531" max="1531" width="4.54296875" style="11" bestFit="1" customWidth="1"/>
    <col min="1532" max="1532" width="3.81640625" style="11" bestFit="1" customWidth="1"/>
    <col min="1533" max="1533" width="4.453125" style="11" customWidth="1"/>
    <col min="1534" max="1534" width="4" style="11" bestFit="1" customWidth="1"/>
    <col min="1535" max="1536" width="4.54296875" style="11" customWidth="1"/>
    <col min="1537" max="1537" width="4" style="11" bestFit="1" customWidth="1"/>
    <col min="1538" max="1538" width="4.453125" style="11" customWidth="1"/>
    <col min="1539" max="1539" width="4.1796875" style="11" bestFit="1" customWidth="1"/>
    <col min="1540" max="1540" width="4.54296875" style="11" bestFit="1" customWidth="1"/>
    <col min="1541" max="1541" width="4.453125" style="11" customWidth="1"/>
    <col min="1542" max="1542" width="3.81640625" style="11" bestFit="1" customWidth="1"/>
    <col min="1543" max="1543" width="4" style="11" bestFit="1" customWidth="1"/>
    <col min="1544" max="1774" width="9.1796875" style="11"/>
    <col min="1775" max="1775" width="13.1796875" style="11" bestFit="1" customWidth="1"/>
    <col min="1776" max="1776" width="3.81640625" style="11" bestFit="1" customWidth="1"/>
    <col min="1777" max="1777" width="4.26953125" style="11" customWidth="1"/>
    <col min="1778" max="1778" width="4" style="11" bestFit="1" customWidth="1"/>
    <col min="1779" max="1779" width="4.54296875" style="11" bestFit="1" customWidth="1"/>
    <col min="1780" max="1781" width="5.26953125" style="11" customWidth="1"/>
    <col min="1782" max="1782" width="4.81640625" style="11" customWidth="1"/>
    <col min="1783" max="1783" width="4.453125" style="11" customWidth="1"/>
    <col min="1784" max="1784" width="4.54296875" style="11" bestFit="1" customWidth="1"/>
    <col min="1785" max="1786" width="4.453125" style="11" bestFit="1" customWidth="1"/>
    <col min="1787" max="1787" width="4.54296875" style="11" bestFit="1" customWidth="1"/>
    <col min="1788" max="1788" width="3.81640625" style="11" bestFit="1" customWidth="1"/>
    <col min="1789" max="1789" width="4.453125" style="11" customWidth="1"/>
    <col min="1790" max="1790" width="4" style="11" bestFit="1" customWidth="1"/>
    <col min="1791" max="1792" width="4.54296875" style="11" customWidth="1"/>
    <col min="1793" max="1793" width="4" style="11" bestFit="1" customWidth="1"/>
    <col min="1794" max="1794" width="4.453125" style="11" customWidth="1"/>
    <col min="1795" max="1795" width="4.1796875" style="11" bestFit="1" customWidth="1"/>
    <col min="1796" max="1796" width="4.54296875" style="11" bestFit="1" customWidth="1"/>
    <col min="1797" max="1797" width="4.453125" style="11" customWidth="1"/>
    <col min="1798" max="1798" width="3.81640625" style="11" bestFit="1" customWidth="1"/>
    <col min="1799" max="1799" width="4" style="11" bestFit="1" customWidth="1"/>
    <col min="1800" max="2030" width="9.1796875" style="11"/>
    <col min="2031" max="2031" width="13.1796875" style="11" bestFit="1" customWidth="1"/>
    <col min="2032" max="2032" width="3.81640625" style="11" bestFit="1" customWidth="1"/>
    <col min="2033" max="2033" width="4.26953125" style="11" customWidth="1"/>
    <col min="2034" max="2034" width="4" style="11" bestFit="1" customWidth="1"/>
    <col min="2035" max="2035" width="4.54296875" style="11" bestFit="1" customWidth="1"/>
    <col min="2036" max="2037" width="5.26953125" style="11" customWidth="1"/>
    <col min="2038" max="2038" width="4.81640625" style="11" customWidth="1"/>
    <col min="2039" max="2039" width="4.453125" style="11" customWidth="1"/>
    <col min="2040" max="2040" width="4.54296875" style="11" bestFit="1" customWidth="1"/>
    <col min="2041" max="2042" width="4.453125" style="11" bestFit="1" customWidth="1"/>
    <col min="2043" max="2043" width="4.54296875" style="11" bestFit="1" customWidth="1"/>
    <col min="2044" max="2044" width="3.81640625" style="11" bestFit="1" customWidth="1"/>
    <col min="2045" max="2045" width="4.453125" style="11" customWidth="1"/>
    <col min="2046" max="2046" width="4" style="11" bestFit="1" customWidth="1"/>
    <col min="2047" max="2048" width="4.54296875" style="11" customWidth="1"/>
    <col min="2049" max="2049" width="4" style="11" bestFit="1" customWidth="1"/>
    <col min="2050" max="2050" width="4.453125" style="11" customWidth="1"/>
    <col min="2051" max="2051" width="4.1796875" style="11" bestFit="1" customWidth="1"/>
    <col min="2052" max="2052" width="4.54296875" style="11" bestFit="1" customWidth="1"/>
    <col min="2053" max="2053" width="4.453125" style="11" customWidth="1"/>
    <col min="2054" max="2054" width="3.81640625" style="11" bestFit="1" customWidth="1"/>
    <col min="2055" max="2055" width="4" style="11" bestFit="1" customWidth="1"/>
    <col min="2056" max="2286" width="9.1796875" style="11"/>
    <col min="2287" max="2287" width="13.1796875" style="11" bestFit="1" customWidth="1"/>
    <col min="2288" max="2288" width="3.81640625" style="11" bestFit="1" customWidth="1"/>
    <col min="2289" max="2289" width="4.26953125" style="11" customWidth="1"/>
    <col min="2290" max="2290" width="4" style="11" bestFit="1" customWidth="1"/>
    <col min="2291" max="2291" width="4.54296875" style="11" bestFit="1" customWidth="1"/>
    <col min="2292" max="2293" width="5.26953125" style="11" customWidth="1"/>
    <col min="2294" max="2294" width="4.81640625" style="11" customWidth="1"/>
    <col min="2295" max="2295" width="4.453125" style="11" customWidth="1"/>
    <col min="2296" max="2296" width="4.54296875" style="11" bestFit="1" customWidth="1"/>
    <col min="2297" max="2298" width="4.453125" style="11" bestFit="1" customWidth="1"/>
    <col min="2299" max="2299" width="4.54296875" style="11" bestFit="1" customWidth="1"/>
    <col min="2300" max="2300" width="3.81640625" style="11" bestFit="1" customWidth="1"/>
    <col min="2301" max="2301" width="4.453125" style="11" customWidth="1"/>
    <col min="2302" max="2302" width="4" style="11" bestFit="1" customWidth="1"/>
    <col min="2303" max="2304" width="4.54296875" style="11" customWidth="1"/>
    <col min="2305" max="2305" width="4" style="11" bestFit="1" customWidth="1"/>
    <col min="2306" max="2306" width="4.453125" style="11" customWidth="1"/>
    <col min="2307" max="2307" width="4.1796875" style="11" bestFit="1" customWidth="1"/>
    <col min="2308" max="2308" width="4.54296875" style="11" bestFit="1" customWidth="1"/>
    <col min="2309" max="2309" width="4.453125" style="11" customWidth="1"/>
    <col min="2310" max="2310" width="3.81640625" style="11" bestFit="1" customWidth="1"/>
    <col min="2311" max="2311" width="4" style="11" bestFit="1" customWidth="1"/>
    <col min="2312" max="2542" width="9.1796875" style="11"/>
    <col min="2543" max="2543" width="13.1796875" style="11" bestFit="1" customWidth="1"/>
    <col min="2544" max="2544" width="3.81640625" style="11" bestFit="1" customWidth="1"/>
    <col min="2545" max="2545" width="4.26953125" style="11" customWidth="1"/>
    <col min="2546" max="2546" width="4" style="11" bestFit="1" customWidth="1"/>
    <col min="2547" max="2547" width="4.54296875" style="11" bestFit="1" customWidth="1"/>
    <col min="2548" max="2549" width="5.26953125" style="11" customWidth="1"/>
    <col min="2550" max="2550" width="4.81640625" style="11" customWidth="1"/>
    <col min="2551" max="2551" width="4.453125" style="11" customWidth="1"/>
    <col min="2552" max="2552" width="4.54296875" style="11" bestFit="1" customWidth="1"/>
    <col min="2553" max="2554" width="4.453125" style="11" bestFit="1" customWidth="1"/>
    <col min="2555" max="2555" width="4.54296875" style="11" bestFit="1" customWidth="1"/>
    <col min="2556" max="2556" width="3.81640625" style="11" bestFit="1" customWidth="1"/>
    <col min="2557" max="2557" width="4.453125" style="11" customWidth="1"/>
    <col min="2558" max="2558" width="4" style="11" bestFit="1" customWidth="1"/>
    <col min="2559" max="2560" width="4.54296875" style="11" customWidth="1"/>
    <col min="2561" max="2561" width="4" style="11" bestFit="1" customWidth="1"/>
    <col min="2562" max="2562" width="4.453125" style="11" customWidth="1"/>
    <col min="2563" max="2563" width="4.1796875" style="11" bestFit="1" customWidth="1"/>
    <col min="2564" max="2564" width="4.54296875" style="11" bestFit="1" customWidth="1"/>
    <col min="2565" max="2565" width="4.453125" style="11" customWidth="1"/>
    <col min="2566" max="2566" width="3.81640625" style="11" bestFit="1" customWidth="1"/>
    <col min="2567" max="2567" width="4" style="11" bestFit="1" customWidth="1"/>
    <col min="2568" max="2798" width="9.1796875" style="11"/>
    <col min="2799" max="2799" width="13.1796875" style="11" bestFit="1" customWidth="1"/>
    <col min="2800" max="2800" width="3.81640625" style="11" bestFit="1" customWidth="1"/>
    <col min="2801" max="2801" width="4.26953125" style="11" customWidth="1"/>
    <col min="2802" max="2802" width="4" style="11" bestFit="1" customWidth="1"/>
    <col min="2803" max="2803" width="4.54296875" style="11" bestFit="1" customWidth="1"/>
    <col min="2804" max="2805" width="5.26953125" style="11" customWidth="1"/>
    <col min="2806" max="2806" width="4.81640625" style="11" customWidth="1"/>
    <col min="2807" max="2807" width="4.453125" style="11" customWidth="1"/>
    <col min="2808" max="2808" width="4.54296875" style="11" bestFit="1" customWidth="1"/>
    <col min="2809" max="2810" width="4.453125" style="11" bestFit="1" customWidth="1"/>
    <col min="2811" max="2811" width="4.54296875" style="11" bestFit="1" customWidth="1"/>
    <col min="2812" max="2812" width="3.81640625" style="11" bestFit="1" customWidth="1"/>
    <col min="2813" max="2813" width="4.453125" style="11" customWidth="1"/>
    <col min="2814" max="2814" width="4" style="11" bestFit="1" customWidth="1"/>
    <col min="2815" max="2816" width="4.54296875" style="11" customWidth="1"/>
    <col min="2817" max="2817" width="4" style="11" bestFit="1" customWidth="1"/>
    <col min="2818" max="2818" width="4.453125" style="11" customWidth="1"/>
    <col min="2819" max="2819" width="4.1796875" style="11" bestFit="1" customWidth="1"/>
    <col min="2820" max="2820" width="4.54296875" style="11" bestFit="1" customWidth="1"/>
    <col min="2821" max="2821" width="4.453125" style="11" customWidth="1"/>
    <col min="2822" max="2822" width="3.81640625" style="11" bestFit="1" customWidth="1"/>
    <col min="2823" max="2823" width="4" style="11" bestFit="1" customWidth="1"/>
    <col min="2824" max="3054" width="9.1796875" style="11"/>
    <col min="3055" max="3055" width="13.1796875" style="11" bestFit="1" customWidth="1"/>
    <col min="3056" max="3056" width="3.81640625" style="11" bestFit="1" customWidth="1"/>
    <col min="3057" max="3057" width="4.26953125" style="11" customWidth="1"/>
    <col min="3058" max="3058" width="4" style="11" bestFit="1" customWidth="1"/>
    <col min="3059" max="3059" width="4.54296875" style="11" bestFit="1" customWidth="1"/>
    <col min="3060" max="3061" width="5.26953125" style="11" customWidth="1"/>
    <col min="3062" max="3062" width="4.81640625" style="11" customWidth="1"/>
    <col min="3063" max="3063" width="4.453125" style="11" customWidth="1"/>
    <col min="3064" max="3064" width="4.54296875" style="11" bestFit="1" customWidth="1"/>
    <col min="3065" max="3066" width="4.453125" style="11" bestFit="1" customWidth="1"/>
    <col min="3067" max="3067" width="4.54296875" style="11" bestFit="1" customWidth="1"/>
    <col min="3068" max="3068" width="3.81640625" style="11" bestFit="1" customWidth="1"/>
    <col min="3069" max="3069" width="4.453125" style="11" customWidth="1"/>
    <col min="3070" max="3070" width="4" style="11" bestFit="1" customWidth="1"/>
    <col min="3071" max="3072" width="4.54296875" style="11" customWidth="1"/>
    <col min="3073" max="3073" width="4" style="11" bestFit="1" customWidth="1"/>
    <col min="3074" max="3074" width="4.453125" style="11" customWidth="1"/>
    <col min="3075" max="3075" width="4.1796875" style="11" bestFit="1" customWidth="1"/>
    <col min="3076" max="3076" width="4.54296875" style="11" bestFit="1" customWidth="1"/>
    <col min="3077" max="3077" width="4.453125" style="11" customWidth="1"/>
    <col min="3078" max="3078" width="3.81640625" style="11" bestFit="1" customWidth="1"/>
    <col min="3079" max="3079" width="4" style="11" bestFit="1" customWidth="1"/>
    <col min="3080" max="3310" width="9.1796875" style="11"/>
    <col min="3311" max="3311" width="13.1796875" style="11" bestFit="1" customWidth="1"/>
    <col min="3312" max="3312" width="3.81640625" style="11" bestFit="1" customWidth="1"/>
    <col min="3313" max="3313" width="4.26953125" style="11" customWidth="1"/>
    <col min="3314" max="3314" width="4" style="11" bestFit="1" customWidth="1"/>
    <col min="3315" max="3315" width="4.54296875" style="11" bestFit="1" customWidth="1"/>
    <col min="3316" max="3317" width="5.26953125" style="11" customWidth="1"/>
    <col min="3318" max="3318" width="4.81640625" style="11" customWidth="1"/>
    <col min="3319" max="3319" width="4.453125" style="11" customWidth="1"/>
    <col min="3320" max="3320" width="4.54296875" style="11" bestFit="1" customWidth="1"/>
    <col min="3321" max="3322" width="4.453125" style="11" bestFit="1" customWidth="1"/>
    <col min="3323" max="3323" width="4.54296875" style="11" bestFit="1" customWidth="1"/>
    <col min="3324" max="3324" width="3.81640625" style="11" bestFit="1" customWidth="1"/>
    <col min="3325" max="3325" width="4.453125" style="11" customWidth="1"/>
    <col min="3326" max="3326" width="4" style="11" bestFit="1" customWidth="1"/>
    <col min="3327" max="3328" width="4.54296875" style="11" customWidth="1"/>
    <col min="3329" max="3329" width="4" style="11" bestFit="1" customWidth="1"/>
    <col min="3330" max="3330" width="4.453125" style="11" customWidth="1"/>
    <col min="3331" max="3331" width="4.1796875" style="11" bestFit="1" customWidth="1"/>
    <col min="3332" max="3332" width="4.54296875" style="11" bestFit="1" customWidth="1"/>
    <col min="3333" max="3333" width="4.453125" style="11" customWidth="1"/>
    <col min="3334" max="3334" width="3.81640625" style="11" bestFit="1" customWidth="1"/>
    <col min="3335" max="3335" width="4" style="11" bestFit="1" customWidth="1"/>
    <col min="3336" max="3566" width="9.1796875" style="11"/>
    <col min="3567" max="3567" width="13.1796875" style="11" bestFit="1" customWidth="1"/>
    <col min="3568" max="3568" width="3.81640625" style="11" bestFit="1" customWidth="1"/>
    <col min="3569" max="3569" width="4.26953125" style="11" customWidth="1"/>
    <col min="3570" max="3570" width="4" style="11" bestFit="1" customWidth="1"/>
    <col min="3571" max="3571" width="4.54296875" style="11" bestFit="1" customWidth="1"/>
    <col min="3572" max="3573" width="5.26953125" style="11" customWidth="1"/>
    <col min="3574" max="3574" width="4.81640625" style="11" customWidth="1"/>
    <col min="3575" max="3575" width="4.453125" style="11" customWidth="1"/>
    <col min="3576" max="3576" width="4.54296875" style="11" bestFit="1" customWidth="1"/>
    <col min="3577" max="3578" width="4.453125" style="11" bestFit="1" customWidth="1"/>
    <col min="3579" max="3579" width="4.54296875" style="11" bestFit="1" customWidth="1"/>
    <col min="3580" max="3580" width="3.81640625" style="11" bestFit="1" customWidth="1"/>
    <col min="3581" max="3581" width="4.453125" style="11" customWidth="1"/>
    <col min="3582" max="3582" width="4" style="11" bestFit="1" customWidth="1"/>
    <col min="3583" max="3584" width="4.54296875" style="11" customWidth="1"/>
    <col min="3585" max="3585" width="4" style="11" bestFit="1" customWidth="1"/>
    <col min="3586" max="3586" width="4.453125" style="11" customWidth="1"/>
    <col min="3587" max="3587" width="4.1796875" style="11" bestFit="1" customWidth="1"/>
    <col min="3588" max="3588" width="4.54296875" style="11" bestFit="1" customWidth="1"/>
    <col min="3589" max="3589" width="4.453125" style="11" customWidth="1"/>
    <col min="3590" max="3590" width="3.81640625" style="11" bestFit="1" customWidth="1"/>
    <col min="3591" max="3591" width="4" style="11" bestFit="1" customWidth="1"/>
    <col min="3592" max="3822" width="9.1796875" style="11"/>
    <col min="3823" max="3823" width="13.1796875" style="11" bestFit="1" customWidth="1"/>
    <col min="3824" max="3824" width="3.81640625" style="11" bestFit="1" customWidth="1"/>
    <col min="3825" max="3825" width="4.26953125" style="11" customWidth="1"/>
    <col min="3826" max="3826" width="4" style="11" bestFit="1" customWidth="1"/>
    <col min="3827" max="3827" width="4.54296875" style="11" bestFit="1" customWidth="1"/>
    <col min="3828" max="3829" width="5.26953125" style="11" customWidth="1"/>
    <col min="3830" max="3830" width="4.81640625" style="11" customWidth="1"/>
    <col min="3831" max="3831" width="4.453125" style="11" customWidth="1"/>
    <col min="3832" max="3832" width="4.54296875" style="11" bestFit="1" customWidth="1"/>
    <col min="3833" max="3834" width="4.453125" style="11" bestFit="1" customWidth="1"/>
    <col min="3835" max="3835" width="4.54296875" style="11" bestFit="1" customWidth="1"/>
    <col min="3836" max="3836" width="3.81640625" style="11" bestFit="1" customWidth="1"/>
    <col min="3837" max="3837" width="4.453125" style="11" customWidth="1"/>
    <col min="3838" max="3838" width="4" style="11" bestFit="1" customWidth="1"/>
    <col min="3839" max="3840" width="4.54296875" style="11" customWidth="1"/>
    <col min="3841" max="3841" width="4" style="11" bestFit="1" customWidth="1"/>
    <col min="3842" max="3842" width="4.453125" style="11" customWidth="1"/>
    <col min="3843" max="3843" width="4.1796875" style="11" bestFit="1" customWidth="1"/>
    <col min="3844" max="3844" width="4.54296875" style="11" bestFit="1" customWidth="1"/>
    <col min="3845" max="3845" width="4.453125" style="11" customWidth="1"/>
    <col min="3846" max="3846" width="3.81640625" style="11" bestFit="1" customWidth="1"/>
    <col min="3847" max="3847" width="4" style="11" bestFit="1" customWidth="1"/>
    <col min="3848" max="4078" width="9.1796875" style="11"/>
    <col min="4079" max="4079" width="13.1796875" style="11" bestFit="1" customWidth="1"/>
    <col min="4080" max="4080" width="3.81640625" style="11" bestFit="1" customWidth="1"/>
    <col min="4081" max="4081" width="4.26953125" style="11" customWidth="1"/>
    <col min="4082" max="4082" width="4" style="11" bestFit="1" customWidth="1"/>
    <col min="4083" max="4083" width="4.54296875" style="11" bestFit="1" customWidth="1"/>
    <col min="4084" max="4085" width="5.26953125" style="11" customWidth="1"/>
    <col min="4086" max="4086" width="4.81640625" style="11" customWidth="1"/>
    <col min="4087" max="4087" width="4.453125" style="11" customWidth="1"/>
    <col min="4088" max="4088" width="4.54296875" style="11" bestFit="1" customWidth="1"/>
    <col min="4089" max="4090" width="4.453125" style="11" bestFit="1" customWidth="1"/>
    <col min="4091" max="4091" width="4.54296875" style="11" bestFit="1" customWidth="1"/>
    <col min="4092" max="4092" width="3.81640625" style="11" bestFit="1" customWidth="1"/>
    <col min="4093" max="4093" width="4.453125" style="11" customWidth="1"/>
    <col min="4094" max="4094" width="4" style="11" bestFit="1" customWidth="1"/>
    <col min="4095" max="4096" width="4.54296875" style="11" customWidth="1"/>
    <col min="4097" max="4097" width="4" style="11" bestFit="1" customWidth="1"/>
    <col min="4098" max="4098" width="4.453125" style="11" customWidth="1"/>
    <col min="4099" max="4099" width="4.1796875" style="11" bestFit="1" customWidth="1"/>
    <col min="4100" max="4100" width="4.54296875" style="11" bestFit="1" customWidth="1"/>
    <col min="4101" max="4101" width="4.453125" style="11" customWidth="1"/>
    <col min="4102" max="4102" width="3.81640625" style="11" bestFit="1" customWidth="1"/>
    <col min="4103" max="4103" width="4" style="11" bestFit="1" customWidth="1"/>
    <col min="4104" max="4334" width="9.1796875" style="11"/>
    <col min="4335" max="4335" width="13.1796875" style="11" bestFit="1" customWidth="1"/>
    <col min="4336" max="4336" width="3.81640625" style="11" bestFit="1" customWidth="1"/>
    <col min="4337" max="4337" width="4.26953125" style="11" customWidth="1"/>
    <col min="4338" max="4338" width="4" style="11" bestFit="1" customWidth="1"/>
    <col min="4339" max="4339" width="4.54296875" style="11" bestFit="1" customWidth="1"/>
    <col min="4340" max="4341" width="5.26953125" style="11" customWidth="1"/>
    <col min="4342" max="4342" width="4.81640625" style="11" customWidth="1"/>
    <col min="4343" max="4343" width="4.453125" style="11" customWidth="1"/>
    <col min="4344" max="4344" width="4.54296875" style="11" bestFit="1" customWidth="1"/>
    <col min="4345" max="4346" width="4.453125" style="11" bestFit="1" customWidth="1"/>
    <col min="4347" max="4347" width="4.54296875" style="11" bestFit="1" customWidth="1"/>
    <col min="4348" max="4348" width="3.81640625" style="11" bestFit="1" customWidth="1"/>
    <col min="4349" max="4349" width="4.453125" style="11" customWidth="1"/>
    <col min="4350" max="4350" width="4" style="11" bestFit="1" customWidth="1"/>
    <col min="4351" max="4352" width="4.54296875" style="11" customWidth="1"/>
    <col min="4353" max="4353" width="4" style="11" bestFit="1" customWidth="1"/>
    <col min="4354" max="4354" width="4.453125" style="11" customWidth="1"/>
    <col min="4355" max="4355" width="4.1796875" style="11" bestFit="1" customWidth="1"/>
    <col min="4356" max="4356" width="4.54296875" style="11" bestFit="1" customWidth="1"/>
    <col min="4357" max="4357" width="4.453125" style="11" customWidth="1"/>
    <col min="4358" max="4358" width="3.81640625" style="11" bestFit="1" customWidth="1"/>
    <col min="4359" max="4359" width="4" style="11" bestFit="1" customWidth="1"/>
    <col min="4360" max="4590" width="9.1796875" style="11"/>
    <col min="4591" max="4591" width="13.1796875" style="11" bestFit="1" customWidth="1"/>
    <col min="4592" max="4592" width="3.81640625" style="11" bestFit="1" customWidth="1"/>
    <col min="4593" max="4593" width="4.26953125" style="11" customWidth="1"/>
    <col min="4594" max="4594" width="4" style="11" bestFit="1" customWidth="1"/>
    <col min="4595" max="4595" width="4.54296875" style="11" bestFit="1" customWidth="1"/>
    <col min="4596" max="4597" width="5.26953125" style="11" customWidth="1"/>
    <col min="4598" max="4598" width="4.81640625" style="11" customWidth="1"/>
    <col min="4599" max="4599" width="4.453125" style="11" customWidth="1"/>
    <col min="4600" max="4600" width="4.54296875" style="11" bestFit="1" customWidth="1"/>
    <col min="4601" max="4602" width="4.453125" style="11" bestFit="1" customWidth="1"/>
    <col min="4603" max="4603" width="4.54296875" style="11" bestFit="1" customWidth="1"/>
    <col min="4604" max="4604" width="3.81640625" style="11" bestFit="1" customWidth="1"/>
    <col min="4605" max="4605" width="4.453125" style="11" customWidth="1"/>
    <col min="4606" max="4606" width="4" style="11" bestFit="1" customWidth="1"/>
    <col min="4607" max="4608" width="4.54296875" style="11" customWidth="1"/>
    <col min="4609" max="4609" width="4" style="11" bestFit="1" customWidth="1"/>
    <col min="4610" max="4610" width="4.453125" style="11" customWidth="1"/>
    <col min="4611" max="4611" width="4.1796875" style="11" bestFit="1" customWidth="1"/>
    <col min="4612" max="4612" width="4.54296875" style="11" bestFit="1" customWidth="1"/>
    <col min="4613" max="4613" width="4.453125" style="11" customWidth="1"/>
    <col min="4614" max="4614" width="3.81640625" style="11" bestFit="1" customWidth="1"/>
    <col min="4615" max="4615" width="4" style="11" bestFit="1" customWidth="1"/>
    <col min="4616" max="4846" width="9.1796875" style="11"/>
    <col min="4847" max="4847" width="13.1796875" style="11" bestFit="1" customWidth="1"/>
    <col min="4848" max="4848" width="3.81640625" style="11" bestFit="1" customWidth="1"/>
    <col min="4849" max="4849" width="4.26953125" style="11" customWidth="1"/>
    <col min="4850" max="4850" width="4" style="11" bestFit="1" customWidth="1"/>
    <col min="4851" max="4851" width="4.54296875" style="11" bestFit="1" customWidth="1"/>
    <col min="4852" max="4853" width="5.26953125" style="11" customWidth="1"/>
    <col min="4854" max="4854" width="4.81640625" style="11" customWidth="1"/>
    <col min="4855" max="4855" width="4.453125" style="11" customWidth="1"/>
    <col min="4856" max="4856" width="4.54296875" style="11" bestFit="1" customWidth="1"/>
    <col min="4857" max="4858" width="4.453125" style="11" bestFit="1" customWidth="1"/>
    <col min="4859" max="4859" width="4.54296875" style="11" bestFit="1" customWidth="1"/>
    <col min="4860" max="4860" width="3.81640625" style="11" bestFit="1" customWidth="1"/>
    <col min="4861" max="4861" width="4.453125" style="11" customWidth="1"/>
    <col min="4862" max="4862" width="4" style="11" bestFit="1" customWidth="1"/>
    <col min="4863" max="4864" width="4.54296875" style="11" customWidth="1"/>
    <col min="4865" max="4865" width="4" style="11" bestFit="1" customWidth="1"/>
    <col min="4866" max="4866" width="4.453125" style="11" customWidth="1"/>
    <col min="4867" max="4867" width="4.1796875" style="11" bestFit="1" customWidth="1"/>
    <col min="4868" max="4868" width="4.54296875" style="11" bestFit="1" customWidth="1"/>
    <col min="4869" max="4869" width="4.453125" style="11" customWidth="1"/>
    <col min="4870" max="4870" width="3.81640625" style="11" bestFit="1" customWidth="1"/>
    <col min="4871" max="4871" width="4" style="11" bestFit="1" customWidth="1"/>
    <col min="4872" max="5102" width="9.1796875" style="11"/>
    <col min="5103" max="5103" width="13.1796875" style="11" bestFit="1" customWidth="1"/>
    <col min="5104" max="5104" width="3.81640625" style="11" bestFit="1" customWidth="1"/>
    <col min="5105" max="5105" width="4.26953125" style="11" customWidth="1"/>
    <col min="5106" max="5106" width="4" style="11" bestFit="1" customWidth="1"/>
    <col min="5107" max="5107" width="4.54296875" style="11" bestFit="1" customWidth="1"/>
    <col min="5108" max="5109" width="5.26953125" style="11" customWidth="1"/>
    <col min="5110" max="5110" width="4.81640625" style="11" customWidth="1"/>
    <col min="5111" max="5111" width="4.453125" style="11" customWidth="1"/>
    <col min="5112" max="5112" width="4.54296875" style="11" bestFit="1" customWidth="1"/>
    <col min="5113" max="5114" width="4.453125" style="11" bestFit="1" customWidth="1"/>
    <col min="5115" max="5115" width="4.54296875" style="11" bestFit="1" customWidth="1"/>
    <col min="5116" max="5116" width="3.81640625" style="11" bestFit="1" customWidth="1"/>
    <col min="5117" max="5117" width="4.453125" style="11" customWidth="1"/>
    <col min="5118" max="5118" width="4" style="11" bestFit="1" customWidth="1"/>
    <col min="5119" max="5120" width="4.54296875" style="11" customWidth="1"/>
    <col min="5121" max="5121" width="4" style="11" bestFit="1" customWidth="1"/>
    <col min="5122" max="5122" width="4.453125" style="11" customWidth="1"/>
    <col min="5123" max="5123" width="4.1796875" style="11" bestFit="1" customWidth="1"/>
    <col min="5124" max="5124" width="4.54296875" style="11" bestFit="1" customWidth="1"/>
    <col min="5125" max="5125" width="4.453125" style="11" customWidth="1"/>
    <col min="5126" max="5126" width="3.81640625" style="11" bestFit="1" customWidth="1"/>
    <col min="5127" max="5127" width="4" style="11" bestFit="1" customWidth="1"/>
    <col min="5128" max="5358" width="9.1796875" style="11"/>
    <col min="5359" max="5359" width="13.1796875" style="11" bestFit="1" customWidth="1"/>
    <col min="5360" max="5360" width="3.81640625" style="11" bestFit="1" customWidth="1"/>
    <col min="5361" max="5361" width="4.26953125" style="11" customWidth="1"/>
    <col min="5362" max="5362" width="4" style="11" bestFit="1" customWidth="1"/>
    <col min="5363" max="5363" width="4.54296875" style="11" bestFit="1" customWidth="1"/>
    <col min="5364" max="5365" width="5.26953125" style="11" customWidth="1"/>
    <col min="5366" max="5366" width="4.81640625" style="11" customWidth="1"/>
    <col min="5367" max="5367" width="4.453125" style="11" customWidth="1"/>
    <col min="5368" max="5368" width="4.54296875" style="11" bestFit="1" customWidth="1"/>
    <col min="5369" max="5370" width="4.453125" style="11" bestFit="1" customWidth="1"/>
    <col min="5371" max="5371" width="4.54296875" style="11" bestFit="1" customWidth="1"/>
    <col min="5372" max="5372" width="3.81640625" style="11" bestFit="1" customWidth="1"/>
    <col min="5373" max="5373" width="4.453125" style="11" customWidth="1"/>
    <col min="5374" max="5374" width="4" style="11" bestFit="1" customWidth="1"/>
    <col min="5375" max="5376" width="4.54296875" style="11" customWidth="1"/>
    <col min="5377" max="5377" width="4" style="11" bestFit="1" customWidth="1"/>
    <col min="5378" max="5378" width="4.453125" style="11" customWidth="1"/>
    <col min="5379" max="5379" width="4.1796875" style="11" bestFit="1" customWidth="1"/>
    <col min="5380" max="5380" width="4.54296875" style="11" bestFit="1" customWidth="1"/>
    <col min="5381" max="5381" width="4.453125" style="11" customWidth="1"/>
    <col min="5382" max="5382" width="3.81640625" style="11" bestFit="1" customWidth="1"/>
    <col min="5383" max="5383" width="4" style="11" bestFit="1" customWidth="1"/>
    <col min="5384" max="5614" width="9.1796875" style="11"/>
    <col min="5615" max="5615" width="13.1796875" style="11" bestFit="1" customWidth="1"/>
    <col min="5616" max="5616" width="3.81640625" style="11" bestFit="1" customWidth="1"/>
    <col min="5617" max="5617" width="4.26953125" style="11" customWidth="1"/>
    <col min="5618" max="5618" width="4" style="11" bestFit="1" customWidth="1"/>
    <col min="5619" max="5619" width="4.54296875" style="11" bestFit="1" customWidth="1"/>
    <col min="5620" max="5621" width="5.26953125" style="11" customWidth="1"/>
    <col min="5622" max="5622" width="4.81640625" style="11" customWidth="1"/>
    <col min="5623" max="5623" width="4.453125" style="11" customWidth="1"/>
    <col min="5624" max="5624" width="4.54296875" style="11" bestFit="1" customWidth="1"/>
    <col min="5625" max="5626" width="4.453125" style="11" bestFit="1" customWidth="1"/>
    <col min="5627" max="5627" width="4.54296875" style="11" bestFit="1" customWidth="1"/>
    <col min="5628" max="5628" width="3.81640625" style="11" bestFit="1" customWidth="1"/>
    <col min="5629" max="5629" width="4.453125" style="11" customWidth="1"/>
    <col min="5630" max="5630" width="4" style="11" bestFit="1" customWidth="1"/>
    <col min="5631" max="5632" width="4.54296875" style="11" customWidth="1"/>
    <col min="5633" max="5633" width="4" style="11" bestFit="1" customWidth="1"/>
    <col min="5634" max="5634" width="4.453125" style="11" customWidth="1"/>
    <col min="5635" max="5635" width="4.1796875" style="11" bestFit="1" customWidth="1"/>
    <col min="5636" max="5636" width="4.54296875" style="11" bestFit="1" customWidth="1"/>
    <col min="5637" max="5637" width="4.453125" style="11" customWidth="1"/>
    <col min="5638" max="5638" width="3.81640625" style="11" bestFit="1" customWidth="1"/>
    <col min="5639" max="5639" width="4" style="11" bestFit="1" customWidth="1"/>
    <col min="5640" max="5870" width="9.1796875" style="11"/>
    <col min="5871" max="5871" width="13.1796875" style="11" bestFit="1" customWidth="1"/>
    <col min="5872" max="5872" width="3.81640625" style="11" bestFit="1" customWidth="1"/>
    <col min="5873" max="5873" width="4.26953125" style="11" customWidth="1"/>
    <col min="5874" max="5874" width="4" style="11" bestFit="1" customWidth="1"/>
    <col min="5875" max="5875" width="4.54296875" style="11" bestFit="1" customWidth="1"/>
    <col min="5876" max="5877" width="5.26953125" style="11" customWidth="1"/>
    <col min="5878" max="5878" width="4.81640625" style="11" customWidth="1"/>
    <col min="5879" max="5879" width="4.453125" style="11" customWidth="1"/>
    <col min="5880" max="5880" width="4.54296875" style="11" bestFit="1" customWidth="1"/>
    <col min="5881" max="5882" width="4.453125" style="11" bestFit="1" customWidth="1"/>
    <col min="5883" max="5883" width="4.54296875" style="11" bestFit="1" customWidth="1"/>
    <col min="5884" max="5884" width="3.81640625" style="11" bestFit="1" customWidth="1"/>
    <col min="5885" max="5885" width="4.453125" style="11" customWidth="1"/>
    <col min="5886" max="5886" width="4" style="11" bestFit="1" customWidth="1"/>
    <col min="5887" max="5888" width="4.54296875" style="11" customWidth="1"/>
    <col min="5889" max="5889" width="4" style="11" bestFit="1" customWidth="1"/>
    <col min="5890" max="5890" width="4.453125" style="11" customWidth="1"/>
    <col min="5891" max="5891" width="4.1796875" style="11" bestFit="1" customWidth="1"/>
    <col min="5892" max="5892" width="4.54296875" style="11" bestFit="1" customWidth="1"/>
    <col min="5893" max="5893" width="4.453125" style="11" customWidth="1"/>
    <col min="5894" max="5894" width="3.81640625" style="11" bestFit="1" customWidth="1"/>
    <col min="5895" max="5895" width="4" style="11" bestFit="1" customWidth="1"/>
    <col min="5896" max="6126" width="9.1796875" style="11"/>
    <col min="6127" max="6127" width="13.1796875" style="11" bestFit="1" customWidth="1"/>
    <col min="6128" max="6128" width="3.81640625" style="11" bestFit="1" customWidth="1"/>
    <col min="6129" max="6129" width="4.26953125" style="11" customWidth="1"/>
    <col min="6130" max="6130" width="4" style="11" bestFit="1" customWidth="1"/>
    <col min="6131" max="6131" width="4.54296875" style="11" bestFit="1" customWidth="1"/>
    <col min="6132" max="6133" width="5.26953125" style="11" customWidth="1"/>
    <col min="6134" max="6134" width="4.81640625" style="11" customWidth="1"/>
    <col min="6135" max="6135" width="4.453125" style="11" customWidth="1"/>
    <col min="6136" max="6136" width="4.54296875" style="11" bestFit="1" customWidth="1"/>
    <col min="6137" max="6138" width="4.453125" style="11" bestFit="1" customWidth="1"/>
    <col min="6139" max="6139" width="4.54296875" style="11" bestFit="1" customWidth="1"/>
    <col min="6140" max="6140" width="3.81640625" style="11" bestFit="1" customWidth="1"/>
    <col min="6141" max="6141" width="4.453125" style="11" customWidth="1"/>
    <col min="6142" max="6142" width="4" style="11" bestFit="1" customWidth="1"/>
    <col min="6143" max="6144" width="4.54296875" style="11" customWidth="1"/>
    <col min="6145" max="6145" width="4" style="11" bestFit="1" customWidth="1"/>
    <col min="6146" max="6146" width="4.453125" style="11" customWidth="1"/>
    <col min="6147" max="6147" width="4.1796875" style="11" bestFit="1" customWidth="1"/>
    <col min="6148" max="6148" width="4.54296875" style="11" bestFit="1" customWidth="1"/>
    <col min="6149" max="6149" width="4.453125" style="11" customWidth="1"/>
    <col min="6150" max="6150" width="3.81640625" style="11" bestFit="1" customWidth="1"/>
    <col min="6151" max="6151" width="4" style="11" bestFit="1" customWidth="1"/>
    <col min="6152" max="6382" width="9.1796875" style="11"/>
    <col min="6383" max="6383" width="13.1796875" style="11" bestFit="1" customWidth="1"/>
    <col min="6384" max="6384" width="3.81640625" style="11" bestFit="1" customWidth="1"/>
    <col min="6385" max="6385" width="4.26953125" style="11" customWidth="1"/>
    <col min="6386" max="6386" width="4" style="11" bestFit="1" customWidth="1"/>
    <col min="6387" max="6387" width="4.54296875" style="11" bestFit="1" customWidth="1"/>
    <col min="6388" max="6389" width="5.26953125" style="11" customWidth="1"/>
    <col min="6390" max="6390" width="4.81640625" style="11" customWidth="1"/>
    <col min="6391" max="6391" width="4.453125" style="11" customWidth="1"/>
    <col min="6392" max="6392" width="4.54296875" style="11" bestFit="1" customWidth="1"/>
    <col min="6393" max="6394" width="4.453125" style="11" bestFit="1" customWidth="1"/>
    <col min="6395" max="6395" width="4.54296875" style="11" bestFit="1" customWidth="1"/>
    <col min="6396" max="6396" width="3.81640625" style="11" bestFit="1" customWidth="1"/>
    <col min="6397" max="6397" width="4.453125" style="11" customWidth="1"/>
    <col min="6398" max="6398" width="4" style="11" bestFit="1" customWidth="1"/>
    <col min="6399" max="6400" width="4.54296875" style="11" customWidth="1"/>
    <col min="6401" max="6401" width="4" style="11" bestFit="1" customWidth="1"/>
    <col min="6402" max="6402" width="4.453125" style="11" customWidth="1"/>
    <col min="6403" max="6403" width="4.1796875" style="11" bestFit="1" customWidth="1"/>
    <col min="6404" max="6404" width="4.54296875" style="11" bestFit="1" customWidth="1"/>
    <col min="6405" max="6405" width="4.453125" style="11" customWidth="1"/>
    <col min="6406" max="6406" width="3.81640625" style="11" bestFit="1" customWidth="1"/>
    <col min="6407" max="6407" width="4" style="11" bestFit="1" customWidth="1"/>
    <col min="6408" max="6638" width="9.1796875" style="11"/>
    <col min="6639" max="6639" width="13.1796875" style="11" bestFit="1" customWidth="1"/>
    <col min="6640" max="6640" width="3.81640625" style="11" bestFit="1" customWidth="1"/>
    <col min="6641" max="6641" width="4.26953125" style="11" customWidth="1"/>
    <col min="6642" max="6642" width="4" style="11" bestFit="1" customWidth="1"/>
    <col min="6643" max="6643" width="4.54296875" style="11" bestFit="1" customWidth="1"/>
    <col min="6644" max="6645" width="5.26953125" style="11" customWidth="1"/>
    <col min="6646" max="6646" width="4.81640625" style="11" customWidth="1"/>
    <col min="6647" max="6647" width="4.453125" style="11" customWidth="1"/>
    <col min="6648" max="6648" width="4.54296875" style="11" bestFit="1" customWidth="1"/>
    <col min="6649" max="6650" width="4.453125" style="11" bestFit="1" customWidth="1"/>
    <col min="6651" max="6651" width="4.54296875" style="11" bestFit="1" customWidth="1"/>
    <col min="6652" max="6652" width="3.81640625" style="11" bestFit="1" customWidth="1"/>
    <col min="6653" max="6653" width="4.453125" style="11" customWidth="1"/>
    <col min="6654" max="6654" width="4" style="11" bestFit="1" customWidth="1"/>
    <col min="6655" max="6656" width="4.54296875" style="11" customWidth="1"/>
    <col min="6657" max="6657" width="4" style="11" bestFit="1" customWidth="1"/>
    <col min="6658" max="6658" width="4.453125" style="11" customWidth="1"/>
    <col min="6659" max="6659" width="4.1796875" style="11" bestFit="1" customWidth="1"/>
    <col min="6660" max="6660" width="4.54296875" style="11" bestFit="1" customWidth="1"/>
    <col min="6661" max="6661" width="4.453125" style="11" customWidth="1"/>
    <col min="6662" max="6662" width="3.81640625" style="11" bestFit="1" customWidth="1"/>
    <col min="6663" max="6663" width="4" style="11" bestFit="1" customWidth="1"/>
    <col min="6664" max="6894" width="9.1796875" style="11"/>
    <col min="6895" max="6895" width="13.1796875" style="11" bestFit="1" customWidth="1"/>
    <col min="6896" max="6896" width="3.81640625" style="11" bestFit="1" customWidth="1"/>
    <col min="6897" max="6897" width="4.26953125" style="11" customWidth="1"/>
    <col min="6898" max="6898" width="4" style="11" bestFit="1" customWidth="1"/>
    <col min="6899" max="6899" width="4.54296875" style="11" bestFit="1" customWidth="1"/>
    <col min="6900" max="6901" width="5.26953125" style="11" customWidth="1"/>
    <col min="6902" max="6902" width="4.81640625" style="11" customWidth="1"/>
    <col min="6903" max="6903" width="4.453125" style="11" customWidth="1"/>
    <col min="6904" max="6904" width="4.54296875" style="11" bestFit="1" customWidth="1"/>
    <col min="6905" max="6906" width="4.453125" style="11" bestFit="1" customWidth="1"/>
    <col min="6907" max="6907" width="4.54296875" style="11" bestFit="1" customWidth="1"/>
    <col min="6908" max="6908" width="3.81640625" style="11" bestFit="1" customWidth="1"/>
    <col min="6909" max="6909" width="4.453125" style="11" customWidth="1"/>
    <col min="6910" max="6910" width="4" style="11" bestFit="1" customWidth="1"/>
    <col min="6911" max="6912" width="4.54296875" style="11" customWidth="1"/>
    <col min="6913" max="6913" width="4" style="11" bestFit="1" customWidth="1"/>
    <col min="6914" max="6914" width="4.453125" style="11" customWidth="1"/>
    <col min="6915" max="6915" width="4.1796875" style="11" bestFit="1" customWidth="1"/>
    <col min="6916" max="6916" width="4.54296875" style="11" bestFit="1" customWidth="1"/>
    <col min="6917" max="6917" width="4.453125" style="11" customWidth="1"/>
    <col min="6918" max="6918" width="3.81640625" style="11" bestFit="1" customWidth="1"/>
    <col min="6919" max="6919" width="4" style="11" bestFit="1" customWidth="1"/>
    <col min="6920" max="7150" width="9.1796875" style="11"/>
    <col min="7151" max="7151" width="13.1796875" style="11" bestFit="1" customWidth="1"/>
    <col min="7152" max="7152" width="3.81640625" style="11" bestFit="1" customWidth="1"/>
    <col min="7153" max="7153" width="4.26953125" style="11" customWidth="1"/>
    <col min="7154" max="7154" width="4" style="11" bestFit="1" customWidth="1"/>
    <col min="7155" max="7155" width="4.54296875" style="11" bestFit="1" customWidth="1"/>
    <col min="7156" max="7157" width="5.26953125" style="11" customWidth="1"/>
    <col min="7158" max="7158" width="4.81640625" style="11" customWidth="1"/>
    <col min="7159" max="7159" width="4.453125" style="11" customWidth="1"/>
    <col min="7160" max="7160" width="4.54296875" style="11" bestFit="1" customWidth="1"/>
    <col min="7161" max="7162" width="4.453125" style="11" bestFit="1" customWidth="1"/>
    <col min="7163" max="7163" width="4.54296875" style="11" bestFit="1" customWidth="1"/>
    <col min="7164" max="7164" width="3.81640625" style="11" bestFit="1" customWidth="1"/>
    <col min="7165" max="7165" width="4.453125" style="11" customWidth="1"/>
    <col min="7166" max="7166" width="4" style="11" bestFit="1" customWidth="1"/>
    <col min="7167" max="7168" width="4.54296875" style="11" customWidth="1"/>
    <col min="7169" max="7169" width="4" style="11" bestFit="1" customWidth="1"/>
    <col min="7170" max="7170" width="4.453125" style="11" customWidth="1"/>
    <col min="7171" max="7171" width="4.1796875" style="11" bestFit="1" customWidth="1"/>
    <col min="7172" max="7172" width="4.54296875" style="11" bestFit="1" customWidth="1"/>
    <col min="7173" max="7173" width="4.453125" style="11" customWidth="1"/>
    <col min="7174" max="7174" width="3.81640625" style="11" bestFit="1" customWidth="1"/>
    <col min="7175" max="7175" width="4" style="11" bestFit="1" customWidth="1"/>
    <col min="7176" max="7406" width="9.1796875" style="11"/>
    <col min="7407" max="7407" width="13.1796875" style="11" bestFit="1" customWidth="1"/>
    <col min="7408" max="7408" width="3.81640625" style="11" bestFit="1" customWidth="1"/>
    <col min="7409" max="7409" width="4.26953125" style="11" customWidth="1"/>
    <col min="7410" max="7410" width="4" style="11" bestFit="1" customWidth="1"/>
    <col min="7411" max="7411" width="4.54296875" style="11" bestFit="1" customWidth="1"/>
    <col min="7412" max="7413" width="5.26953125" style="11" customWidth="1"/>
    <col min="7414" max="7414" width="4.81640625" style="11" customWidth="1"/>
    <col min="7415" max="7415" width="4.453125" style="11" customWidth="1"/>
    <col min="7416" max="7416" width="4.54296875" style="11" bestFit="1" customWidth="1"/>
    <col min="7417" max="7418" width="4.453125" style="11" bestFit="1" customWidth="1"/>
    <col min="7419" max="7419" width="4.54296875" style="11" bestFit="1" customWidth="1"/>
    <col min="7420" max="7420" width="3.81640625" style="11" bestFit="1" customWidth="1"/>
    <col min="7421" max="7421" width="4.453125" style="11" customWidth="1"/>
    <col min="7422" max="7422" width="4" style="11" bestFit="1" customWidth="1"/>
    <col min="7423" max="7424" width="4.54296875" style="11" customWidth="1"/>
    <col min="7425" max="7425" width="4" style="11" bestFit="1" customWidth="1"/>
    <col min="7426" max="7426" width="4.453125" style="11" customWidth="1"/>
    <col min="7427" max="7427" width="4.1796875" style="11" bestFit="1" customWidth="1"/>
    <col min="7428" max="7428" width="4.54296875" style="11" bestFit="1" customWidth="1"/>
    <col min="7429" max="7429" width="4.453125" style="11" customWidth="1"/>
    <col min="7430" max="7430" width="3.81640625" style="11" bestFit="1" customWidth="1"/>
    <col min="7431" max="7431" width="4" style="11" bestFit="1" customWidth="1"/>
    <col min="7432" max="7662" width="9.1796875" style="11"/>
    <col min="7663" max="7663" width="13.1796875" style="11" bestFit="1" customWidth="1"/>
    <col min="7664" max="7664" width="3.81640625" style="11" bestFit="1" customWidth="1"/>
    <col min="7665" max="7665" width="4.26953125" style="11" customWidth="1"/>
    <col min="7666" max="7666" width="4" style="11" bestFit="1" customWidth="1"/>
    <col min="7667" max="7667" width="4.54296875" style="11" bestFit="1" customWidth="1"/>
    <col min="7668" max="7669" width="5.26953125" style="11" customWidth="1"/>
    <col min="7670" max="7670" width="4.81640625" style="11" customWidth="1"/>
    <col min="7671" max="7671" width="4.453125" style="11" customWidth="1"/>
    <col min="7672" max="7672" width="4.54296875" style="11" bestFit="1" customWidth="1"/>
    <col min="7673" max="7674" width="4.453125" style="11" bestFit="1" customWidth="1"/>
    <col min="7675" max="7675" width="4.54296875" style="11" bestFit="1" customWidth="1"/>
    <col min="7676" max="7676" width="3.81640625" style="11" bestFit="1" customWidth="1"/>
    <col min="7677" max="7677" width="4.453125" style="11" customWidth="1"/>
    <col min="7678" max="7678" width="4" style="11" bestFit="1" customWidth="1"/>
    <col min="7679" max="7680" width="4.54296875" style="11" customWidth="1"/>
    <col min="7681" max="7681" width="4" style="11" bestFit="1" customWidth="1"/>
    <col min="7682" max="7682" width="4.453125" style="11" customWidth="1"/>
    <col min="7683" max="7683" width="4.1796875" style="11" bestFit="1" customWidth="1"/>
    <col min="7684" max="7684" width="4.54296875" style="11" bestFit="1" customWidth="1"/>
    <col min="7685" max="7685" width="4.453125" style="11" customWidth="1"/>
    <col min="7686" max="7686" width="3.81640625" style="11" bestFit="1" customWidth="1"/>
    <col min="7687" max="7687" width="4" style="11" bestFit="1" customWidth="1"/>
    <col min="7688" max="7918" width="9.1796875" style="11"/>
    <col min="7919" max="7919" width="13.1796875" style="11" bestFit="1" customWidth="1"/>
    <col min="7920" max="7920" width="3.81640625" style="11" bestFit="1" customWidth="1"/>
    <col min="7921" max="7921" width="4.26953125" style="11" customWidth="1"/>
    <col min="7922" max="7922" width="4" style="11" bestFit="1" customWidth="1"/>
    <col min="7923" max="7923" width="4.54296875" style="11" bestFit="1" customWidth="1"/>
    <col min="7924" max="7925" width="5.26953125" style="11" customWidth="1"/>
    <col min="7926" max="7926" width="4.81640625" style="11" customWidth="1"/>
    <col min="7927" max="7927" width="4.453125" style="11" customWidth="1"/>
    <col min="7928" max="7928" width="4.54296875" style="11" bestFit="1" customWidth="1"/>
    <col min="7929" max="7930" width="4.453125" style="11" bestFit="1" customWidth="1"/>
    <col min="7931" max="7931" width="4.54296875" style="11" bestFit="1" customWidth="1"/>
    <col min="7932" max="7932" width="3.81640625" style="11" bestFit="1" customWidth="1"/>
    <col min="7933" max="7933" width="4.453125" style="11" customWidth="1"/>
    <col min="7934" max="7934" width="4" style="11" bestFit="1" customWidth="1"/>
    <col min="7935" max="7936" width="4.54296875" style="11" customWidth="1"/>
    <col min="7937" max="7937" width="4" style="11" bestFit="1" customWidth="1"/>
    <col min="7938" max="7938" width="4.453125" style="11" customWidth="1"/>
    <col min="7939" max="7939" width="4.1796875" style="11" bestFit="1" customWidth="1"/>
    <col min="7940" max="7940" width="4.54296875" style="11" bestFit="1" customWidth="1"/>
    <col min="7941" max="7941" width="4.453125" style="11" customWidth="1"/>
    <col min="7942" max="7942" width="3.81640625" style="11" bestFit="1" customWidth="1"/>
    <col min="7943" max="7943" width="4" style="11" bestFit="1" customWidth="1"/>
    <col min="7944" max="8174" width="9.1796875" style="11"/>
    <col min="8175" max="8175" width="13.1796875" style="11" bestFit="1" customWidth="1"/>
    <col min="8176" max="8176" width="3.81640625" style="11" bestFit="1" customWidth="1"/>
    <col min="8177" max="8177" width="4.26953125" style="11" customWidth="1"/>
    <col min="8178" max="8178" width="4" style="11" bestFit="1" customWidth="1"/>
    <col min="8179" max="8179" width="4.54296875" style="11" bestFit="1" customWidth="1"/>
    <col min="8180" max="8181" width="5.26953125" style="11" customWidth="1"/>
    <col min="8182" max="8182" width="4.81640625" style="11" customWidth="1"/>
    <col min="8183" max="8183" width="4.453125" style="11" customWidth="1"/>
    <col min="8184" max="8184" width="4.54296875" style="11" bestFit="1" customWidth="1"/>
    <col min="8185" max="8186" width="4.453125" style="11" bestFit="1" customWidth="1"/>
    <col min="8187" max="8187" width="4.54296875" style="11" bestFit="1" customWidth="1"/>
    <col min="8188" max="8188" width="3.81640625" style="11" bestFit="1" customWidth="1"/>
    <col min="8189" max="8189" width="4.453125" style="11" customWidth="1"/>
    <col min="8190" max="8190" width="4" style="11" bestFit="1" customWidth="1"/>
    <col min="8191" max="8192" width="4.54296875" style="11" customWidth="1"/>
    <col min="8193" max="8193" width="4" style="11" bestFit="1" customWidth="1"/>
    <col min="8194" max="8194" width="4.453125" style="11" customWidth="1"/>
    <col min="8195" max="8195" width="4.1796875" style="11" bestFit="1" customWidth="1"/>
    <col min="8196" max="8196" width="4.54296875" style="11" bestFit="1" customWidth="1"/>
    <col min="8197" max="8197" width="4.453125" style="11" customWidth="1"/>
    <col min="8198" max="8198" width="3.81640625" style="11" bestFit="1" customWidth="1"/>
    <col min="8199" max="8199" width="4" style="11" bestFit="1" customWidth="1"/>
    <col min="8200" max="8430" width="9.1796875" style="11"/>
    <col min="8431" max="8431" width="13.1796875" style="11" bestFit="1" customWidth="1"/>
    <col min="8432" max="8432" width="3.81640625" style="11" bestFit="1" customWidth="1"/>
    <col min="8433" max="8433" width="4.26953125" style="11" customWidth="1"/>
    <col min="8434" max="8434" width="4" style="11" bestFit="1" customWidth="1"/>
    <col min="8435" max="8435" width="4.54296875" style="11" bestFit="1" customWidth="1"/>
    <col min="8436" max="8437" width="5.26953125" style="11" customWidth="1"/>
    <col min="8438" max="8438" width="4.81640625" style="11" customWidth="1"/>
    <col min="8439" max="8439" width="4.453125" style="11" customWidth="1"/>
    <col min="8440" max="8440" width="4.54296875" style="11" bestFit="1" customWidth="1"/>
    <col min="8441" max="8442" width="4.453125" style="11" bestFit="1" customWidth="1"/>
    <col min="8443" max="8443" width="4.54296875" style="11" bestFit="1" customWidth="1"/>
    <col min="8444" max="8444" width="3.81640625" style="11" bestFit="1" customWidth="1"/>
    <col min="8445" max="8445" width="4.453125" style="11" customWidth="1"/>
    <col min="8446" max="8446" width="4" style="11" bestFit="1" customWidth="1"/>
    <col min="8447" max="8448" width="4.54296875" style="11" customWidth="1"/>
    <col min="8449" max="8449" width="4" style="11" bestFit="1" customWidth="1"/>
    <col min="8450" max="8450" width="4.453125" style="11" customWidth="1"/>
    <col min="8451" max="8451" width="4.1796875" style="11" bestFit="1" customWidth="1"/>
    <col min="8452" max="8452" width="4.54296875" style="11" bestFit="1" customWidth="1"/>
    <col min="8453" max="8453" width="4.453125" style="11" customWidth="1"/>
    <col min="8454" max="8454" width="3.81640625" style="11" bestFit="1" customWidth="1"/>
    <col min="8455" max="8455" width="4" style="11" bestFit="1" customWidth="1"/>
    <col min="8456" max="8686" width="9.1796875" style="11"/>
    <col min="8687" max="8687" width="13.1796875" style="11" bestFit="1" customWidth="1"/>
    <col min="8688" max="8688" width="3.81640625" style="11" bestFit="1" customWidth="1"/>
    <col min="8689" max="8689" width="4.26953125" style="11" customWidth="1"/>
    <col min="8690" max="8690" width="4" style="11" bestFit="1" customWidth="1"/>
    <col min="8691" max="8691" width="4.54296875" style="11" bestFit="1" customWidth="1"/>
    <col min="8692" max="8693" width="5.26953125" style="11" customWidth="1"/>
    <col min="8694" max="8694" width="4.81640625" style="11" customWidth="1"/>
    <col min="8695" max="8695" width="4.453125" style="11" customWidth="1"/>
    <col min="8696" max="8696" width="4.54296875" style="11" bestFit="1" customWidth="1"/>
    <col min="8697" max="8698" width="4.453125" style="11" bestFit="1" customWidth="1"/>
    <col min="8699" max="8699" width="4.54296875" style="11" bestFit="1" customWidth="1"/>
    <col min="8700" max="8700" width="3.81640625" style="11" bestFit="1" customWidth="1"/>
    <col min="8701" max="8701" width="4.453125" style="11" customWidth="1"/>
    <col min="8702" max="8702" width="4" style="11" bestFit="1" customWidth="1"/>
    <col min="8703" max="8704" width="4.54296875" style="11" customWidth="1"/>
    <col min="8705" max="8705" width="4" style="11" bestFit="1" customWidth="1"/>
    <col min="8706" max="8706" width="4.453125" style="11" customWidth="1"/>
    <col min="8707" max="8707" width="4.1796875" style="11" bestFit="1" customWidth="1"/>
    <col min="8708" max="8708" width="4.54296875" style="11" bestFit="1" customWidth="1"/>
    <col min="8709" max="8709" width="4.453125" style="11" customWidth="1"/>
    <col min="8710" max="8710" width="3.81640625" style="11" bestFit="1" customWidth="1"/>
    <col min="8711" max="8711" width="4" style="11" bestFit="1" customWidth="1"/>
    <col min="8712" max="8942" width="9.1796875" style="11"/>
    <col min="8943" max="8943" width="13.1796875" style="11" bestFit="1" customWidth="1"/>
    <col min="8944" max="8944" width="3.81640625" style="11" bestFit="1" customWidth="1"/>
    <col min="8945" max="8945" width="4.26953125" style="11" customWidth="1"/>
    <col min="8946" max="8946" width="4" style="11" bestFit="1" customWidth="1"/>
    <col min="8947" max="8947" width="4.54296875" style="11" bestFit="1" customWidth="1"/>
    <col min="8948" max="8949" width="5.26953125" style="11" customWidth="1"/>
    <col min="8950" max="8950" width="4.81640625" style="11" customWidth="1"/>
    <col min="8951" max="8951" width="4.453125" style="11" customWidth="1"/>
    <col min="8952" max="8952" width="4.54296875" style="11" bestFit="1" customWidth="1"/>
    <col min="8953" max="8954" width="4.453125" style="11" bestFit="1" customWidth="1"/>
    <col min="8955" max="8955" width="4.54296875" style="11" bestFit="1" customWidth="1"/>
    <col min="8956" max="8956" width="3.81640625" style="11" bestFit="1" customWidth="1"/>
    <col min="8957" max="8957" width="4.453125" style="11" customWidth="1"/>
    <col min="8958" max="8958" width="4" style="11" bestFit="1" customWidth="1"/>
    <col min="8959" max="8960" width="4.54296875" style="11" customWidth="1"/>
    <col min="8961" max="8961" width="4" style="11" bestFit="1" customWidth="1"/>
    <col min="8962" max="8962" width="4.453125" style="11" customWidth="1"/>
    <col min="8963" max="8963" width="4.1796875" style="11" bestFit="1" customWidth="1"/>
    <col min="8964" max="8964" width="4.54296875" style="11" bestFit="1" customWidth="1"/>
    <col min="8965" max="8965" width="4.453125" style="11" customWidth="1"/>
    <col min="8966" max="8966" width="3.81640625" style="11" bestFit="1" customWidth="1"/>
    <col min="8967" max="8967" width="4" style="11" bestFit="1" customWidth="1"/>
    <col min="8968" max="9198" width="9.1796875" style="11"/>
    <col min="9199" max="9199" width="13.1796875" style="11" bestFit="1" customWidth="1"/>
    <col min="9200" max="9200" width="3.81640625" style="11" bestFit="1" customWidth="1"/>
    <col min="9201" max="9201" width="4.26953125" style="11" customWidth="1"/>
    <col min="9202" max="9202" width="4" style="11" bestFit="1" customWidth="1"/>
    <col min="9203" max="9203" width="4.54296875" style="11" bestFit="1" customWidth="1"/>
    <col min="9204" max="9205" width="5.26953125" style="11" customWidth="1"/>
    <col min="9206" max="9206" width="4.81640625" style="11" customWidth="1"/>
    <col min="9207" max="9207" width="4.453125" style="11" customWidth="1"/>
    <col min="9208" max="9208" width="4.54296875" style="11" bestFit="1" customWidth="1"/>
    <col min="9209" max="9210" width="4.453125" style="11" bestFit="1" customWidth="1"/>
    <col min="9211" max="9211" width="4.54296875" style="11" bestFit="1" customWidth="1"/>
    <col min="9212" max="9212" width="3.81640625" style="11" bestFit="1" customWidth="1"/>
    <col min="9213" max="9213" width="4.453125" style="11" customWidth="1"/>
    <col min="9214" max="9214" width="4" style="11" bestFit="1" customWidth="1"/>
    <col min="9215" max="9216" width="4.54296875" style="11" customWidth="1"/>
    <col min="9217" max="9217" width="4" style="11" bestFit="1" customWidth="1"/>
    <col min="9218" max="9218" width="4.453125" style="11" customWidth="1"/>
    <col min="9219" max="9219" width="4.1796875" style="11" bestFit="1" customWidth="1"/>
    <col min="9220" max="9220" width="4.54296875" style="11" bestFit="1" customWidth="1"/>
    <col min="9221" max="9221" width="4.453125" style="11" customWidth="1"/>
    <col min="9222" max="9222" width="3.81640625" style="11" bestFit="1" customWidth="1"/>
    <col min="9223" max="9223" width="4" style="11" bestFit="1" customWidth="1"/>
    <col min="9224" max="9454" width="9.1796875" style="11"/>
    <col min="9455" max="9455" width="13.1796875" style="11" bestFit="1" customWidth="1"/>
    <col min="9456" max="9456" width="3.81640625" style="11" bestFit="1" customWidth="1"/>
    <col min="9457" max="9457" width="4.26953125" style="11" customWidth="1"/>
    <col min="9458" max="9458" width="4" style="11" bestFit="1" customWidth="1"/>
    <col min="9459" max="9459" width="4.54296875" style="11" bestFit="1" customWidth="1"/>
    <col min="9460" max="9461" width="5.26953125" style="11" customWidth="1"/>
    <col min="9462" max="9462" width="4.81640625" style="11" customWidth="1"/>
    <col min="9463" max="9463" width="4.453125" style="11" customWidth="1"/>
    <col min="9464" max="9464" width="4.54296875" style="11" bestFit="1" customWidth="1"/>
    <col min="9465" max="9466" width="4.453125" style="11" bestFit="1" customWidth="1"/>
    <col min="9467" max="9467" width="4.54296875" style="11" bestFit="1" customWidth="1"/>
    <col min="9468" max="9468" width="3.81640625" style="11" bestFit="1" customWidth="1"/>
    <col min="9469" max="9469" width="4.453125" style="11" customWidth="1"/>
    <col min="9470" max="9470" width="4" style="11" bestFit="1" customWidth="1"/>
    <col min="9471" max="9472" width="4.54296875" style="11" customWidth="1"/>
    <col min="9473" max="9473" width="4" style="11" bestFit="1" customWidth="1"/>
    <col min="9474" max="9474" width="4.453125" style="11" customWidth="1"/>
    <col min="9475" max="9475" width="4.1796875" style="11" bestFit="1" customWidth="1"/>
    <col min="9476" max="9476" width="4.54296875" style="11" bestFit="1" customWidth="1"/>
    <col min="9477" max="9477" width="4.453125" style="11" customWidth="1"/>
    <col min="9478" max="9478" width="3.81640625" style="11" bestFit="1" customWidth="1"/>
    <col min="9479" max="9479" width="4" style="11" bestFit="1" customWidth="1"/>
    <col min="9480" max="9710" width="9.1796875" style="11"/>
    <col min="9711" max="9711" width="13.1796875" style="11" bestFit="1" customWidth="1"/>
    <col min="9712" max="9712" width="3.81640625" style="11" bestFit="1" customWidth="1"/>
    <col min="9713" max="9713" width="4.26953125" style="11" customWidth="1"/>
    <col min="9714" max="9714" width="4" style="11" bestFit="1" customWidth="1"/>
    <col min="9715" max="9715" width="4.54296875" style="11" bestFit="1" customWidth="1"/>
    <col min="9716" max="9717" width="5.26953125" style="11" customWidth="1"/>
    <col min="9718" max="9718" width="4.81640625" style="11" customWidth="1"/>
    <col min="9719" max="9719" width="4.453125" style="11" customWidth="1"/>
    <col min="9720" max="9720" width="4.54296875" style="11" bestFit="1" customWidth="1"/>
    <col min="9721" max="9722" width="4.453125" style="11" bestFit="1" customWidth="1"/>
    <col min="9723" max="9723" width="4.54296875" style="11" bestFit="1" customWidth="1"/>
    <col min="9724" max="9724" width="3.81640625" style="11" bestFit="1" customWidth="1"/>
    <col min="9725" max="9725" width="4.453125" style="11" customWidth="1"/>
    <col min="9726" max="9726" width="4" style="11" bestFit="1" customWidth="1"/>
    <col min="9727" max="9728" width="4.54296875" style="11" customWidth="1"/>
    <col min="9729" max="9729" width="4" style="11" bestFit="1" customWidth="1"/>
    <col min="9730" max="9730" width="4.453125" style="11" customWidth="1"/>
    <col min="9731" max="9731" width="4.1796875" style="11" bestFit="1" customWidth="1"/>
    <col min="9732" max="9732" width="4.54296875" style="11" bestFit="1" customWidth="1"/>
    <col min="9733" max="9733" width="4.453125" style="11" customWidth="1"/>
    <col min="9734" max="9734" width="3.81640625" style="11" bestFit="1" customWidth="1"/>
    <col min="9735" max="9735" width="4" style="11" bestFit="1" customWidth="1"/>
    <col min="9736" max="9966" width="9.1796875" style="11"/>
    <col min="9967" max="9967" width="13.1796875" style="11" bestFit="1" customWidth="1"/>
    <col min="9968" max="9968" width="3.81640625" style="11" bestFit="1" customWidth="1"/>
    <col min="9969" max="9969" width="4.26953125" style="11" customWidth="1"/>
    <col min="9970" max="9970" width="4" style="11" bestFit="1" customWidth="1"/>
    <col min="9971" max="9971" width="4.54296875" style="11" bestFit="1" customWidth="1"/>
    <col min="9972" max="9973" width="5.26953125" style="11" customWidth="1"/>
    <col min="9974" max="9974" width="4.81640625" style="11" customWidth="1"/>
    <col min="9975" max="9975" width="4.453125" style="11" customWidth="1"/>
    <col min="9976" max="9976" width="4.54296875" style="11" bestFit="1" customWidth="1"/>
    <col min="9977" max="9978" width="4.453125" style="11" bestFit="1" customWidth="1"/>
    <col min="9979" max="9979" width="4.54296875" style="11" bestFit="1" customWidth="1"/>
    <col min="9980" max="9980" width="3.81640625" style="11" bestFit="1" customWidth="1"/>
    <col min="9981" max="9981" width="4.453125" style="11" customWidth="1"/>
    <col min="9982" max="9982" width="4" style="11" bestFit="1" customWidth="1"/>
    <col min="9983" max="9984" width="4.54296875" style="11" customWidth="1"/>
    <col min="9985" max="9985" width="4" style="11" bestFit="1" customWidth="1"/>
    <col min="9986" max="9986" width="4.453125" style="11" customWidth="1"/>
    <col min="9987" max="9987" width="4.1796875" style="11" bestFit="1" customWidth="1"/>
    <col min="9988" max="9988" width="4.54296875" style="11" bestFit="1" customWidth="1"/>
    <col min="9989" max="9989" width="4.453125" style="11" customWidth="1"/>
    <col min="9990" max="9990" width="3.81640625" style="11" bestFit="1" customWidth="1"/>
    <col min="9991" max="9991" width="4" style="11" bestFit="1" customWidth="1"/>
    <col min="9992" max="10222" width="9.1796875" style="11"/>
    <col min="10223" max="10223" width="13.1796875" style="11" bestFit="1" customWidth="1"/>
    <col min="10224" max="10224" width="3.81640625" style="11" bestFit="1" customWidth="1"/>
    <col min="10225" max="10225" width="4.26953125" style="11" customWidth="1"/>
    <col min="10226" max="10226" width="4" style="11" bestFit="1" customWidth="1"/>
    <col min="10227" max="10227" width="4.54296875" style="11" bestFit="1" customWidth="1"/>
    <col min="10228" max="10229" width="5.26953125" style="11" customWidth="1"/>
    <col min="10230" max="10230" width="4.81640625" style="11" customWidth="1"/>
    <col min="10231" max="10231" width="4.453125" style="11" customWidth="1"/>
    <col min="10232" max="10232" width="4.54296875" style="11" bestFit="1" customWidth="1"/>
    <col min="10233" max="10234" width="4.453125" style="11" bestFit="1" customWidth="1"/>
    <col min="10235" max="10235" width="4.54296875" style="11" bestFit="1" customWidth="1"/>
    <col min="10236" max="10236" width="3.81640625" style="11" bestFit="1" customWidth="1"/>
    <col min="10237" max="10237" width="4.453125" style="11" customWidth="1"/>
    <col min="10238" max="10238" width="4" style="11" bestFit="1" customWidth="1"/>
    <col min="10239" max="10240" width="4.54296875" style="11" customWidth="1"/>
    <col min="10241" max="10241" width="4" style="11" bestFit="1" customWidth="1"/>
    <col min="10242" max="10242" width="4.453125" style="11" customWidth="1"/>
    <col min="10243" max="10243" width="4.1796875" style="11" bestFit="1" customWidth="1"/>
    <col min="10244" max="10244" width="4.54296875" style="11" bestFit="1" customWidth="1"/>
    <col min="10245" max="10245" width="4.453125" style="11" customWidth="1"/>
    <col min="10246" max="10246" width="3.81640625" style="11" bestFit="1" customWidth="1"/>
    <col min="10247" max="10247" width="4" style="11" bestFit="1" customWidth="1"/>
    <col min="10248" max="10478" width="9.1796875" style="11"/>
    <col min="10479" max="10479" width="13.1796875" style="11" bestFit="1" customWidth="1"/>
    <col min="10480" max="10480" width="3.81640625" style="11" bestFit="1" customWidth="1"/>
    <col min="10481" max="10481" width="4.26953125" style="11" customWidth="1"/>
    <col min="10482" max="10482" width="4" style="11" bestFit="1" customWidth="1"/>
    <col min="10483" max="10483" width="4.54296875" style="11" bestFit="1" customWidth="1"/>
    <col min="10484" max="10485" width="5.26953125" style="11" customWidth="1"/>
    <col min="10486" max="10486" width="4.81640625" style="11" customWidth="1"/>
    <col min="10487" max="10487" width="4.453125" style="11" customWidth="1"/>
    <col min="10488" max="10488" width="4.54296875" style="11" bestFit="1" customWidth="1"/>
    <col min="10489" max="10490" width="4.453125" style="11" bestFit="1" customWidth="1"/>
    <col min="10491" max="10491" width="4.54296875" style="11" bestFit="1" customWidth="1"/>
    <col min="10492" max="10492" width="3.81640625" style="11" bestFit="1" customWidth="1"/>
    <col min="10493" max="10493" width="4.453125" style="11" customWidth="1"/>
    <col min="10494" max="10494" width="4" style="11" bestFit="1" customWidth="1"/>
    <col min="10495" max="10496" width="4.54296875" style="11" customWidth="1"/>
    <col min="10497" max="10497" width="4" style="11" bestFit="1" customWidth="1"/>
    <col min="10498" max="10498" width="4.453125" style="11" customWidth="1"/>
    <col min="10499" max="10499" width="4.1796875" style="11" bestFit="1" customWidth="1"/>
    <col min="10500" max="10500" width="4.54296875" style="11" bestFit="1" customWidth="1"/>
    <col min="10501" max="10501" width="4.453125" style="11" customWidth="1"/>
    <col min="10502" max="10502" width="3.81640625" style="11" bestFit="1" customWidth="1"/>
    <col min="10503" max="10503" width="4" style="11" bestFit="1" customWidth="1"/>
    <col min="10504" max="10734" width="9.1796875" style="11"/>
    <col min="10735" max="10735" width="13.1796875" style="11" bestFit="1" customWidth="1"/>
    <col min="10736" max="10736" width="3.81640625" style="11" bestFit="1" customWidth="1"/>
    <col min="10737" max="10737" width="4.26953125" style="11" customWidth="1"/>
    <col min="10738" max="10738" width="4" style="11" bestFit="1" customWidth="1"/>
    <col min="10739" max="10739" width="4.54296875" style="11" bestFit="1" customWidth="1"/>
    <col min="10740" max="10741" width="5.26953125" style="11" customWidth="1"/>
    <col min="10742" max="10742" width="4.81640625" style="11" customWidth="1"/>
    <col min="10743" max="10743" width="4.453125" style="11" customWidth="1"/>
    <col min="10744" max="10744" width="4.54296875" style="11" bestFit="1" customWidth="1"/>
    <col min="10745" max="10746" width="4.453125" style="11" bestFit="1" customWidth="1"/>
    <col min="10747" max="10747" width="4.54296875" style="11" bestFit="1" customWidth="1"/>
    <col min="10748" max="10748" width="3.81640625" style="11" bestFit="1" customWidth="1"/>
    <col min="10749" max="10749" width="4.453125" style="11" customWidth="1"/>
    <col min="10750" max="10750" width="4" style="11" bestFit="1" customWidth="1"/>
    <col min="10751" max="10752" width="4.54296875" style="11" customWidth="1"/>
    <col min="10753" max="10753" width="4" style="11" bestFit="1" customWidth="1"/>
    <col min="10754" max="10754" width="4.453125" style="11" customWidth="1"/>
    <col min="10755" max="10755" width="4.1796875" style="11" bestFit="1" customWidth="1"/>
    <col min="10756" max="10756" width="4.54296875" style="11" bestFit="1" customWidth="1"/>
    <col min="10757" max="10757" width="4.453125" style="11" customWidth="1"/>
    <col min="10758" max="10758" width="3.81640625" style="11" bestFit="1" customWidth="1"/>
    <col min="10759" max="10759" width="4" style="11" bestFit="1" customWidth="1"/>
    <col min="10760" max="10990" width="9.1796875" style="11"/>
    <col min="10991" max="10991" width="13.1796875" style="11" bestFit="1" customWidth="1"/>
    <col min="10992" max="10992" width="3.81640625" style="11" bestFit="1" customWidth="1"/>
    <col min="10993" max="10993" width="4.26953125" style="11" customWidth="1"/>
    <col min="10994" max="10994" width="4" style="11" bestFit="1" customWidth="1"/>
    <col min="10995" max="10995" width="4.54296875" style="11" bestFit="1" customWidth="1"/>
    <col min="10996" max="10997" width="5.26953125" style="11" customWidth="1"/>
    <col min="10998" max="10998" width="4.81640625" style="11" customWidth="1"/>
    <col min="10999" max="10999" width="4.453125" style="11" customWidth="1"/>
    <col min="11000" max="11000" width="4.54296875" style="11" bestFit="1" customWidth="1"/>
    <col min="11001" max="11002" width="4.453125" style="11" bestFit="1" customWidth="1"/>
    <col min="11003" max="11003" width="4.54296875" style="11" bestFit="1" customWidth="1"/>
    <col min="11004" max="11004" width="3.81640625" style="11" bestFit="1" customWidth="1"/>
    <col min="11005" max="11005" width="4.453125" style="11" customWidth="1"/>
    <col min="11006" max="11006" width="4" style="11" bestFit="1" customWidth="1"/>
    <col min="11007" max="11008" width="4.54296875" style="11" customWidth="1"/>
    <col min="11009" max="11009" width="4" style="11" bestFit="1" customWidth="1"/>
    <col min="11010" max="11010" width="4.453125" style="11" customWidth="1"/>
    <col min="11011" max="11011" width="4.1796875" style="11" bestFit="1" customWidth="1"/>
    <col min="11012" max="11012" width="4.54296875" style="11" bestFit="1" customWidth="1"/>
    <col min="11013" max="11013" width="4.453125" style="11" customWidth="1"/>
    <col min="11014" max="11014" width="3.81640625" style="11" bestFit="1" customWidth="1"/>
    <col min="11015" max="11015" width="4" style="11" bestFit="1" customWidth="1"/>
    <col min="11016" max="11246" width="9.1796875" style="11"/>
    <col min="11247" max="11247" width="13.1796875" style="11" bestFit="1" customWidth="1"/>
    <col min="11248" max="11248" width="3.81640625" style="11" bestFit="1" customWidth="1"/>
    <col min="11249" max="11249" width="4.26953125" style="11" customWidth="1"/>
    <col min="11250" max="11250" width="4" style="11" bestFit="1" customWidth="1"/>
    <col min="11251" max="11251" width="4.54296875" style="11" bestFit="1" customWidth="1"/>
    <col min="11252" max="11253" width="5.26953125" style="11" customWidth="1"/>
    <col min="11254" max="11254" width="4.81640625" style="11" customWidth="1"/>
    <col min="11255" max="11255" width="4.453125" style="11" customWidth="1"/>
    <col min="11256" max="11256" width="4.54296875" style="11" bestFit="1" customWidth="1"/>
    <col min="11257" max="11258" width="4.453125" style="11" bestFit="1" customWidth="1"/>
    <col min="11259" max="11259" width="4.54296875" style="11" bestFit="1" customWidth="1"/>
    <col min="11260" max="11260" width="3.81640625" style="11" bestFit="1" customWidth="1"/>
    <col min="11261" max="11261" width="4.453125" style="11" customWidth="1"/>
    <col min="11262" max="11262" width="4" style="11" bestFit="1" customWidth="1"/>
    <col min="11263" max="11264" width="4.54296875" style="11" customWidth="1"/>
    <col min="11265" max="11265" width="4" style="11" bestFit="1" customWidth="1"/>
    <col min="11266" max="11266" width="4.453125" style="11" customWidth="1"/>
    <col min="11267" max="11267" width="4.1796875" style="11" bestFit="1" customWidth="1"/>
    <col min="11268" max="11268" width="4.54296875" style="11" bestFit="1" customWidth="1"/>
    <col min="11269" max="11269" width="4.453125" style="11" customWidth="1"/>
    <col min="11270" max="11270" width="3.81640625" style="11" bestFit="1" customWidth="1"/>
    <col min="11271" max="11271" width="4" style="11" bestFit="1" customWidth="1"/>
    <col min="11272" max="11502" width="9.1796875" style="11"/>
    <col min="11503" max="11503" width="13.1796875" style="11" bestFit="1" customWidth="1"/>
    <col min="11504" max="11504" width="3.81640625" style="11" bestFit="1" customWidth="1"/>
    <col min="11505" max="11505" width="4.26953125" style="11" customWidth="1"/>
    <col min="11506" max="11506" width="4" style="11" bestFit="1" customWidth="1"/>
    <col min="11507" max="11507" width="4.54296875" style="11" bestFit="1" customWidth="1"/>
    <col min="11508" max="11509" width="5.26953125" style="11" customWidth="1"/>
    <col min="11510" max="11510" width="4.81640625" style="11" customWidth="1"/>
    <col min="11511" max="11511" width="4.453125" style="11" customWidth="1"/>
    <col min="11512" max="11512" width="4.54296875" style="11" bestFit="1" customWidth="1"/>
    <col min="11513" max="11514" width="4.453125" style="11" bestFit="1" customWidth="1"/>
    <col min="11515" max="11515" width="4.54296875" style="11" bestFit="1" customWidth="1"/>
    <col min="11516" max="11516" width="3.81640625" style="11" bestFit="1" customWidth="1"/>
    <col min="11517" max="11517" width="4.453125" style="11" customWidth="1"/>
    <col min="11518" max="11518" width="4" style="11" bestFit="1" customWidth="1"/>
    <col min="11519" max="11520" width="4.54296875" style="11" customWidth="1"/>
    <col min="11521" max="11521" width="4" style="11" bestFit="1" customWidth="1"/>
    <col min="11522" max="11522" width="4.453125" style="11" customWidth="1"/>
    <col min="11523" max="11523" width="4.1796875" style="11" bestFit="1" customWidth="1"/>
    <col min="11524" max="11524" width="4.54296875" style="11" bestFit="1" customWidth="1"/>
    <col min="11525" max="11525" width="4.453125" style="11" customWidth="1"/>
    <col min="11526" max="11526" width="3.81640625" style="11" bestFit="1" customWidth="1"/>
    <col min="11527" max="11527" width="4" style="11" bestFit="1" customWidth="1"/>
    <col min="11528" max="11758" width="9.1796875" style="11"/>
    <col min="11759" max="11759" width="13.1796875" style="11" bestFit="1" customWidth="1"/>
    <col min="11760" max="11760" width="3.81640625" style="11" bestFit="1" customWidth="1"/>
    <col min="11761" max="11761" width="4.26953125" style="11" customWidth="1"/>
    <col min="11762" max="11762" width="4" style="11" bestFit="1" customWidth="1"/>
    <col min="11763" max="11763" width="4.54296875" style="11" bestFit="1" customWidth="1"/>
    <col min="11764" max="11765" width="5.26953125" style="11" customWidth="1"/>
    <col min="11766" max="11766" width="4.81640625" style="11" customWidth="1"/>
    <col min="11767" max="11767" width="4.453125" style="11" customWidth="1"/>
    <col min="11768" max="11768" width="4.54296875" style="11" bestFit="1" customWidth="1"/>
    <col min="11769" max="11770" width="4.453125" style="11" bestFit="1" customWidth="1"/>
    <col min="11771" max="11771" width="4.54296875" style="11" bestFit="1" customWidth="1"/>
    <col min="11772" max="11772" width="3.81640625" style="11" bestFit="1" customWidth="1"/>
    <col min="11773" max="11773" width="4.453125" style="11" customWidth="1"/>
    <col min="11774" max="11774" width="4" style="11" bestFit="1" customWidth="1"/>
    <col min="11775" max="11776" width="4.54296875" style="11" customWidth="1"/>
    <col min="11777" max="11777" width="4" style="11" bestFit="1" customWidth="1"/>
    <col min="11778" max="11778" width="4.453125" style="11" customWidth="1"/>
    <col min="11779" max="11779" width="4.1796875" style="11" bestFit="1" customWidth="1"/>
    <col min="11780" max="11780" width="4.54296875" style="11" bestFit="1" customWidth="1"/>
    <col min="11781" max="11781" width="4.453125" style="11" customWidth="1"/>
    <col min="11782" max="11782" width="3.81640625" style="11" bestFit="1" customWidth="1"/>
    <col min="11783" max="11783" width="4" style="11" bestFit="1" customWidth="1"/>
    <col min="11784" max="12014" width="9.1796875" style="11"/>
    <col min="12015" max="12015" width="13.1796875" style="11" bestFit="1" customWidth="1"/>
    <col min="12016" max="12016" width="3.81640625" style="11" bestFit="1" customWidth="1"/>
    <col min="12017" max="12017" width="4.26953125" style="11" customWidth="1"/>
    <col min="12018" max="12018" width="4" style="11" bestFit="1" customWidth="1"/>
    <col min="12019" max="12019" width="4.54296875" style="11" bestFit="1" customWidth="1"/>
    <col min="12020" max="12021" width="5.26953125" style="11" customWidth="1"/>
    <col min="12022" max="12022" width="4.81640625" style="11" customWidth="1"/>
    <col min="12023" max="12023" width="4.453125" style="11" customWidth="1"/>
    <col min="12024" max="12024" width="4.54296875" style="11" bestFit="1" customWidth="1"/>
    <col min="12025" max="12026" width="4.453125" style="11" bestFit="1" customWidth="1"/>
    <col min="12027" max="12027" width="4.54296875" style="11" bestFit="1" customWidth="1"/>
    <col min="12028" max="12028" width="3.81640625" style="11" bestFit="1" customWidth="1"/>
    <col min="12029" max="12029" width="4.453125" style="11" customWidth="1"/>
    <col min="12030" max="12030" width="4" style="11" bestFit="1" customWidth="1"/>
    <col min="12031" max="12032" width="4.54296875" style="11" customWidth="1"/>
    <col min="12033" max="12033" width="4" style="11" bestFit="1" customWidth="1"/>
    <col min="12034" max="12034" width="4.453125" style="11" customWidth="1"/>
    <col min="12035" max="12035" width="4.1796875" style="11" bestFit="1" customWidth="1"/>
    <col min="12036" max="12036" width="4.54296875" style="11" bestFit="1" customWidth="1"/>
    <col min="12037" max="12037" width="4.453125" style="11" customWidth="1"/>
    <col min="12038" max="12038" width="3.81640625" style="11" bestFit="1" customWidth="1"/>
    <col min="12039" max="12039" width="4" style="11" bestFit="1" customWidth="1"/>
    <col min="12040" max="12270" width="9.1796875" style="11"/>
    <col min="12271" max="12271" width="13.1796875" style="11" bestFit="1" customWidth="1"/>
    <col min="12272" max="12272" width="3.81640625" style="11" bestFit="1" customWidth="1"/>
    <col min="12273" max="12273" width="4.26953125" style="11" customWidth="1"/>
    <col min="12274" max="12274" width="4" style="11" bestFit="1" customWidth="1"/>
    <col min="12275" max="12275" width="4.54296875" style="11" bestFit="1" customWidth="1"/>
    <col min="12276" max="12277" width="5.26953125" style="11" customWidth="1"/>
    <col min="12278" max="12278" width="4.81640625" style="11" customWidth="1"/>
    <col min="12279" max="12279" width="4.453125" style="11" customWidth="1"/>
    <col min="12280" max="12280" width="4.54296875" style="11" bestFit="1" customWidth="1"/>
    <col min="12281" max="12282" width="4.453125" style="11" bestFit="1" customWidth="1"/>
    <col min="12283" max="12283" width="4.54296875" style="11" bestFit="1" customWidth="1"/>
    <col min="12284" max="12284" width="3.81640625" style="11" bestFit="1" customWidth="1"/>
    <col min="12285" max="12285" width="4.453125" style="11" customWidth="1"/>
    <col min="12286" max="12286" width="4" style="11" bestFit="1" customWidth="1"/>
    <col min="12287" max="12288" width="4.54296875" style="11" customWidth="1"/>
    <col min="12289" max="12289" width="4" style="11" bestFit="1" customWidth="1"/>
    <col min="12290" max="12290" width="4.453125" style="11" customWidth="1"/>
    <col min="12291" max="12291" width="4.1796875" style="11" bestFit="1" customWidth="1"/>
    <col min="12292" max="12292" width="4.54296875" style="11" bestFit="1" customWidth="1"/>
    <col min="12293" max="12293" width="4.453125" style="11" customWidth="1"/>
    <col min="12294" max="12294" width="3.81640625" style="11" bestFit="1" customWidth="1"/>
    <col min="12295" max="12295" width="4" style="11" bestFit="1" customWidth="1"/>
    <col min="12296" max="12526" width="9.1796875" style="11"/>
    <col min="12527" max="12527" width="13.1796875" style="11" bestFit="1" customWidth="1"/>
    <col min="12528" max="12528" width="3.81640625" style="11" bestFit="1" customWidth="1"/>
    <col min="12529" max="12529" width="4.26953125" style="11" customWidth="1"/>
    <col min="12530" max="12530" width="4" style="11" bestFit="1" customWidth="1"/>
    <col min="12531" max="12531" width="4.54296875" style="11" bestFit="1" customWidth="1"/>
    <col min="12532" max="12533" width="5.26953125" style="11" customWidth="1"/>
    <col min="12534" max="12534" width="4.81640625" style="11" customWidth="1"/>
    <col min="12535" max="12535" width="4.453125" style="11" customWidth="1"/>
    <col min="12536" max="12536" width="4.54296875" style="11" bestFit="1" customWidth="1"/>
    <col min="12537" max="12538" width="4.453125" style="11" bestFit="1" customWidth="1"/>
    <col min="12539" max="12539" width="4.54296875" style="11" bestFit="1" customWidth="1"/>
    <col min="12540" max="12540" width="3.81640625" style="11" bestFit="1" customWidth="1"/>
    <col min="12541" max="12541" width="4.453125" style="11" customWidth="1"/>
    <col min="12542" max="12542" width="4" style="11" bestFit="1" customWidth="1"/>
    <col min="12543" max="12544" width="4.54296875" style="11" customWidth="1"/>
    <col min="12545" max="12545" width="4" style="11" bestFit="1" customWidth="1"/>
    <col min="12546" max="12546" width="4.453125" style="11" customWidth="1"/>
    <col min="12547" max="12547" width="4.1796875" style="11" bestFit="1" customWidth="1"/>
    <col min="12548" max="12548" width="4.54296875" style="11" bestFit="1" customWidth="1"/>
    <col min="12549" max="12549" width="4.453125" style="11" customWidth="1"/>
    <col min="12550" max="12550" width="3.81640625" style="11" bestFit="1" customWidth="1"/>
    <col min="12551" max="12551" width="4" style="11" bestFit="1" customWidth="1"/>
    <col min="12552" max="12782" width="9.1796875" style="11"/>
    <col min="12783" max="12783" width="13.1796875" style="11" bestFit="1" customWidth="1"/>
    <col min="12784" max="12784" width="3.81640625" style="11" bestFit="1" customWidth="1"/>
    <col min="12785" max="12785" width="4.26953125" style="11" customWidth="1"/>
    <col min="12786" max="12786" width="4" style="11" bestFit="1" customWidth="1"/>
    <col min="12787" max="12787" width="4.54296875" style="11" bestFit="1" customWidth="1"/>
    <col min="12788" max="12789" width="5.26953125" style="11" customWidth="1"/>
    <col min="12790" max="12790" width="4.81640625" style="11" customWidth="1"/>
    <col min="12791" max="12791" width="4.453125" style="11" customWidth="1"/>
    <col min="12792" max="12792" width="4.54296875" style="11" bestFit="1" customWidth="1"/>
    <col min="12793" max="12794" width="4.453125" style="11" bestFit="1" customWidth="1"/>
    <col min="12795" max="12795" width="4.54296875" style="11" bestFit="1" customWidth="1"/>
    <col min="12796" max="12796" width="3.81640625" style="11" bestFit="1" customWidth="1"/>
    <col min="12797" max="12797" width="4.453125" style="11" customWidth="1"/>
    <col min="12798" max="12798" width="4" style="11" bestFit="1" customWidth="1"/>
    <col min="12799" max="12800" width="4.54296875" style="11" customWidth="1"/>
    <col min="12801" max="12801" width="4" style="11" bestFit="1" customWidth="1"/>
    <col min="12802" max="12802" width="4.453125" style="11" customWidth="1"/>
    <col min="12803" max="12803" width="4.1796875" style="11" bestFit="1" customWidth="1"/>
    <col min="12804" max="12804" width="4.54296875" style="11" bestFit="1" customWidth="1"/>
    <col min="12805" max="12805" width="4.453125" style="11" customWidth="1"/>
    <col min="12806" max="12806" width="3.81640625" style="11" bestFit="1" customWidth="1"/>
    <col min="12807" max="12807" width="4" style="11" bestFit="1" customWidth="1"/>
    <col min="12808" max="13038" width="9.1796875" style="11"/>
    <col min="13039" max="13039" width="13.1796875" style="11" bestFit="1" customWidth="1"/>
    <col min="13040" max="13040" width="3.81640625" style="11" bestFit="1" customWidth="1"/>
    <col min="13041" max="13041" width="4.26953125" style="11" customWidth="1"/>
    <col min="13042" max="13042" width="4" style="11" bestFit="1" customWidth="1"/>
    <col min="13043" max="13043" width="4.54296875" style="11" bestFit="1" customWidth="1"/>
    <col min="13044" max="13045" width="5.26953125" style="11" customWidth="1"/>
    <col min="13046" max="13046" width="4.81640625" style="11" customWidth="1"/>
    <col min="13047" max="13047" width="4.453125" style="11" customWidth="1"/>
    <col min="13048" max="13048" width="4.54296875" style="11" bestFit="1" customWidth="1"/>
    <col min="13049" max="13050" width="4.453125" style="11" bestFit="1" customWidth="1"/>
    <col min="13051" max="13051" width="4.54296875" style="11" bestFit="1" customWidth="1"/>
    <col min="13052" max="13052" width="3.81640625" style="11" bestFit="1" customWidth="1"/>
    <col min="13053" max="13053" width="4.453125" style="11" customWidth="1"/>
    <col min="13054" max="13054" width="4" style="11" bestFit="1" customWidth="1"/>
    <col min="13055" max="13056" width="4.54296875" style="11" customWidth="1"/>
    <col min="13057" max="13057" width="4" style="11" bestFit="1" customWidth="1"/>
    <col min="13058" max="13058" width="4.453125" style="11" customWidth="1"/>
    <col min="13059" max="13059" width="4.1796875" style="11" bestFit="1" customWidth="1"/>
    <col min="13060" max="13060" width="4.54296875" style="11" bestFit="1" customWidth="1"/>
    <col min="13061" max="13061" width="4.453125" style="11" customWidth="1"/>
    <col min="13062" max="13062" width="3.81640625" style="11" bestFit="1" customWidth="1"/>
    <col min="13063" max="13063" width="4" style="11" bestFit="1" customWidth="1"/>
    <col min="13064" max="13294" width="9.1796875" style="11"/>
    <col min="13295" max="13295" width="13.1796875" style="11" bestFit="1" customWidth="1"/>
    <col min="13296" max="13296" width="3.81640625" style="11" bestFit="1" customWidth="1"/>
    <col min="13297" max="13297" width="4.26953125" style="11" customWidth="1"/>
    <col min="13298" max="13298" width="4" style="11" bestFit="1" customWidth="1"/>
    <col min="13299" max="13299" width="4.54296875" style="11" bestFit="1" customWidth="1"/>
    <col min="13300" max="13301" width="5.26953125" style="11" customWidth="1"/>
    <col min="13302" max="13302" width="4.81640625" style="11" customWidth="1"/>
    <col min="13303" max="13303" width="4.453125" style="11" customWidth="1"/>
    <col min="13304" max="13304" width="4.54296875" style="11" bestFit="1" customWidth="1"/>
    <col min="13305" max="13306" width="4.453125" style="11" bestFit="1" customWidth="1"/>
    <col min="13307" max="13307" width="4.54296875" style="11" bestFit="1" customWidth="1"/>
    <col min="13308" max="13308" width="3.81640625" style="11" bestFit="1" customWidth="1"/>
    <col min="13309" max="13309" width="4.453125" style="11" customWidth="1"/>
    <col min="13310" max="13310" width="4" style="11" bestFit="1" customWidth="1"/>
    <col min="13311" max="13312" width="4.54296875" style="11" customWidth="1"/>
    <col min="13313" max="13313" width="4" style="11" bestFit="1" customWidth="1"/>
    <col min="13314" max="13314" width="4.453125" style="11" customWidth="1"/>
    <col min="13315" max="13315" width="4.1796875" style="11" bestFit="1" customWidth="1"/>
    <col min="13316" max="13316" width="4.54296875" style="11" bestFit="1" customWidth="1"/>
    <col min="13317" max="13317" width="4.453125" style="11" customWidth="1"/>
    <col min="13318" max="13318" width="3.81640625" style="11" bestFit="1" customWidth="1"/>
    <col min="13319" max="13319" width="4" style="11" bestFit="1" customWidth="1"/>
    <col min="13320" max="13550" width="9.1796875" style="11"/>
    <col min="13551" max="13551" width="13.1796875" style="11" bestFit="1" customWidth="1"/>
    <col min="13552" max="13552" width="3.81640625" style="11" bestFit="1" customWidth="1"/>
    <col min="13553" max="13553" width="4.26953125" style="11" customWidth="1"/>
    <col min="13554" max="13554" width="4" style="11" bestFit="1" customWidth="1"/>
    <col min="13555" max="13555" width="4.54296875" style="11" bestFit="1" customWidth="1"/>
    <col min="13556" max="13557" width="5.26953125" style="11" customWidth="1"/>
    <col min="13558" max="13558" width="4.81640625" style="11" customWidth="1"/>
    <col min="13559" max="13559" width="4.453125" style="11" customWidth="1"/>
    <col min="13560" max="13560" width="4.54296875" style="11" bestFit="1" customWidth="1"/>
    <col min="13561" max="13562" width="4.453125" style="11" bestFit="1" customWidth="1"/>
    <col min="13563" max="13563" width="4.54296875" style="11" bestFit="1" customWidth="1"/>
    <col min="13564" max="13564" width="3.81640625" style="11" bestFit="1" customWidth="1"/>
    <col min="13565" max="13565" width="4.453125" style="11" customWidth="1"/>
    <col min="13566" max="13566" width="4" style="11" bestFit="1" customWidth="1"/>
    <col min="13567" max="13568" width="4.54296875" style="11" customWidth="1"/>
    <col min="13569" max="13569" width="4" style="11" bestFit="1" customWidth="1"/>
    <col min="13570" max="13570" width="4.453125" style="11" customWidth="1"/>
    <col min="13571" max="13571" width="4.1796875" style="11" bestFit="1" customWidth="1"/>
    <col min="13572" max="13572" width="4.54296875" style="11" bestFit="1" customWidth="1"/>
    <col min="13573" max="13573" width="4.453125" style="11" customWidth="1"/>
    <col min="13574" max="13574" width="3.81640625" style="11" bestFit="1" customWidth="1"/>
    <col min="13575" max="13575" width="4" style="11" bestFit="1" customWidth="1"/>
    <col min="13576" max="13806" width="9.1796875" style="11"/>
    <col min="13807" max="13807" width="13.1796875" style="11" bestFit="1" customWidth="1"/>
    <col min="13808" max="13808" width="3.81640625" style="11" bestFit="1" customWidth="1"/>
    <col min="13809" max="13809" width="4.26953125" style="11" customWidth="1"/>
    <col min="13810" max="13810" width="4" style="11" bestFit="1" customWidth="1"/>
    <col min="13811" max="13811" width="4.54296875" style="11" bestFit="1" customWidth="1"/>
    <col min="13812" max="13813" width="5.26953125" style="11" customWidth="1"/>
    <col min="13814" max="13814" width="4.81640625" style="11" customWidth="1"/>
    <col min="13815" max="13815" width="4.453125" style="11" customWidth="1"/>
    <col min="13816" max="13816" width="4.54296875" style="11" bestFit="1" customWidth="1"/>
    <col min="13817" max="13818" width="4.453125" style="11" bestFit="1" customWidth="1"/>
    <col min="13819" max="13819" width="4.54296875" style="11" bestFit="1" customWidth="1"/>
    <col min="13820" max="13820" width="3.81640625" style="11" bestFit="1" customWidth="1"/>
    <col min="13821" max="13821" width="4.453125" style="11" customWidth="1"/>
    <col min="13822" max="13822" width="4" style="11" bestFit="1" customWidth="1"/>
    <col min="13823" max="13824" width="4.54296875" style="11" customWidth="1"/>
    <col min="13825" max="13825" width="4" style="11" bestFit="1" customWidth="1"/>
    <col min="13826" max="13826" width="4.453125" style="11" customWidth="1"/>
    <col min="13827" max="13827" width="4.1796875" style="11" bestFit="1" customWidth="1"/>
    <col min="13828" max="13828" width="4.54296875" style="11" bestFit="1" customWidth="1"/>
    <col min="13829" max="13829" width="4.453125" style="11" customWidth="1"/>
    <col min="13830" max="13830" width="3.81640625" style="11" bestFit="1" customWidth="1"/>
    <col min="13831" max="13831" width="4" style="11" bestFit="1" customWidth="1"/>
    <col min="13832" max="14062" width="9.1796875" style="11"/>
    <col min="14063" max="14063" width="13.1796875" style="11" bestFit="1" customWidth="1"/>
    <col min="14064" max="14064" width="3.81640625" style="11" bestFit="1" customWidth="1"/>
    <col min="14065" max="14065" width="4.26953125" style="11" customWidth="1"/>
    <col min="14066" max="14066" width="4" style="11" bestFit="1" customWidth="1"/>
    <col min="14067" max="14067" width="4.54296875" style="11" bestFit="1" customWidth="1"/>
    <col min="14068" max="14069" width="5.26953125" style="11" customWidth="1"/>
    <col min="14070" max="14070" width="4.81640625" style="11" customWidth="1"/>
    <col min="14071" max="14071" width="4.453125" style="11" customWidth="1"/>
    <col min="14072" max="14072" width="4.54296875" style="11" bestFit="1" customWidth="1"/>
    <col min="14073" max="14074" width="4.453125" style="11" bestFit="1" customWidth="1"/>
    <col min="14075" max="14075" width="4.54296875" style="11" bestFit="1" customWidth="1"/>
    <col min="14076" max="14076" width="3.81640625" style="11" bestFit="1" customWidth="1"/>
    <col min="14077" max="14077" width="4.453125" style="11" customWidth="1"/>
    <col min="14078" max="14078" width="4" style="11" bestFit="1" customWidth="1"/>
    <col min="14079" max="14080" width="4.54296875" style="11" customWidth="1"/>
    <col min="14081" max="14081" width="4" style="11" bestFit="1" customWidth="1"/>
    <col min="14082" max="14082" width="4.453125" style="11" customWidth="1"/>
    <col min="14083" max="14083" width="4.1796875" style="11" bestFit="1" customWidth="1"/>
    <col min="14084" max="14084" width="4.54296875" style="11" bestFit="1" customWidth="1"/>
    <col min="14085" max="14085" width="4.453125" style="11" customWidth="1"/>
    <col min="14086" max="14086" width="3.81640625" style="11" bestFit="1" customWidth="1"/>
    <col min="14087" max="14087" width="4" style="11" bestFit="1" customWidth="1"/>
    <col min="14088" max="14318" width="9.1796875" style="11"/>
    <col min="14319" max="14319" width="13.1796875" style="11" bestFit="1" customWidth="1"/>
    <col min="14320" max="14320" width="3.81640625" style="11" bestFit="1" customWidth="1"/>
    <col min="14321" max="14321" width="4.26953125" style="11" customWidth="1"/>
    <col min="14322" max="14322" width="4" style="11" bestFit="1" customWidth="1"/>
    <col min="14323" max="14323" width="4.54296875" style="11" bestFit="1" customWidth="1"/>
    <col min="14324" max="14325" width="5.26953125" style="11" customWidth="1"/>
    <col min="14326" max="14326" width="4.81640625" style="11" customWidth="1"/>
    <col min="14327" max="14327" width="4.453125" style="11" customWidth="1"/>
    <col min="14328" max="14328" width="4.54296875" style="11" bestFit="1" customWidth="1"/>
    <col min="14329" max="14330" width="4.453125" style="11" bestFit="1" customWidth="1"/>
    <col min="14331" max="14331" width="4.54296875" style="11" bestFit="1" customWidth="1"/>
    <col min="14332" max="14332" width="3.81640625" style="11" bestFit="1" customWidth="1"/>
    <col min="14333" max="14333" width="4.453125" style="11" customWidth="1"/>
    <col min="14334" max="14334" width="4" style="11" bestFit="1" customWidth="1"/>
    <col min="14335" max="14336" width="4.54296875" style="11" customWidth="1"/>
    <col min="14337" max="14337" width="4" style="11" bestFit="1" customWidth="1"/>
    <col min="14338" max="14338" width="4.453125" style="11" customWidth="1"/>
    <col min="14339" max="14339" width="4.1796875" style="11" bestFit="1" customWidth="1"/>
    <col min="14340" max="14340" width="4.54296875" style="11" bestFit="1" customWidth="1"/>
    <col min="14341" max="14341" width="4.453125" style="11" customWidth="1"/>
    <col min="14342" max="14342" width="3.81640625" style="11" bestFit="1" customWidth="1"/>
    <col min="14343" max="14343" width="4" style="11" bestFit="1" customWidth="1"/>
    <col min="14344" max="14574" width="9.1796875" style="11"/>
    <col min="14575" max="14575" width="13.1796875" style="11" bestFit="1" customWidth="1"/>
    <col min="14576" max="14576" width="3.81640625" style="11" bestFit="1" customWidth="1"/>
    <col min="14577" max="14577" width="4.26953125" style="11" customWidth="1"/>
    <col min="14578" max="14578" width="4" style="11" bestFit="1" customWidth="1"/>
    <col min="14579" max="14579" width="4.54296875" style="11" bestFit="1" customWidth="1"/>
    <col min="14580" max="14581" width="5.26953125" style="11" customWidth="1"/>
    <col min="14582" max="14582" width="4.81640625" style="11" customWidth="1"/>
    <col min="14583" max="14583" width="4.453125" style="11" customWidth="1"/>
    <col min="14584" max="14584" width="4.54296875" style="11" bestFit="1" customWidth="1"/>
    <col min="14585" max="14586" width="4.453125" style="11" bestFit="1" customWidth="1"/>
    <col min="14587" max="14587" width="4.54296875" style="11" bestFit="1" customWidth="1"/>
    <col min="14588" max="14588" width="3.81640625" style="11" bestFit="1" customWidth="1"/>
    <col min="14589" max="14589" width="4.453125" style="11" customWidth="1"/>
    <col min="14590" max="14590" width="4" style="11" bestFit="1" customWidth="1"/>
    <col min="14591" max="14592" width="4.54296875" style="11" customWidth="1"/>
    <col min="14593" max="14593" width="4" style="11" bestFit="1" customWidth="1"/>
    <col min="14594" max="14594" width="4.453125" style="11" customWidth="1"/>
    <col min="14595" max="14595" width="4.1796875" style="11" bestFit="1" customWidth="1"/>
    <col min="14596" max="14596" width="4.54296875" style="11" bestFit="1" customWidth="1"/>
    <col min="14597" max="14597" width="4.453125" style="11" customWidth="1"/>
    <col min="14598" max="14598" width="3.81640625" style="11" bestFit="1" customWidth="1"/>
    <col min="14599" max="14599" width="4" style="11" bestFit="1" customWidth="1"/>
    <col min="14600" max="14830" width="9.1796875" style="11"/>
    <col min="14831" max="14831" width="13.1796875" style="11" bestFit="1" customWidth="1"/>
    <col min="14832" max="14832" width="3.81640625" style="11" bestFit="1" customWidth="1"/>
    <col min="14833" max="14833" width="4.26953125" style="11" customWidth="1"/>
    <col min="14834" max="14834" width="4" style="11" bestFit="1" customWidth="1"/>
    <col min="14835" max="14835" width="4.54296875" style="11" bestFit="1" customWidth="1"/>
    <col min="14836" max="14837" width="5.26953125" style="11" customWidth="1"/>
    <col min="14838" max="14838" width="4.81640625" style="11" customWidth="1"/>
    <col min="14839" max="14839" width="4.453125" style="11" customWidth="1"/>
    <col min="14840" max="14840" width="4.54296875" style="11" bestFit="1" customWidth="1"/>
    <col min="14841" max="14842" width="4.453125" style="11" bestFit="1" customWidth="1"/>
    <col min="14843" max="14843" width="4.54296875" style="11" bestFit="1" customWidth="1"/>
    <col min="14844" max="14844" width="3.81640625" style="11" bestFit="1" customWidth="1"/>
    <col min="14845" max="14845" width="4.453125" style="11" customWidth="1"/>
    <col min="14846" max="14846" width="4" style="11" bestFit="1" customWidth="1"/>
    <col min="14847" max="14848" width="4.54296875" style="11" customWidth="1"/>
    <col min="14849" max="14849" width="4" style="11" bestFit="1" customWidth="1"/>
    <col min="14850" max="14850" width="4.453125" style="11" customWidth="1"/>
    <col min="14851" max="14851" width="4.1796875" style="11" bestFit="1" customWidth="1"/>
    <col min="14852" max="14852" width="4.54296875" style="11" bestFit="1" customWidth="1"/>
    <col min="14853" max="14853" width="4.453125" style="11" customWidth="1"/>
    <col min="14854" max="14854" width="3.81640625" style="11" bestFit="1" customWidth="1"/>
    <col min="14855" max="14855" width="4" style="11" bestFit="1" customWidth="1"/>
    <col min="14856" max="15086" width="9.1796875" style="11"/>
    <col min="15087" max="15087" width="13.1796875" style="11" bestFit="1" customWidth="1"/>
    <col min="15088" max="15088" width="3.81640625" style="11" bestFit="1" customWidth="1"/>
    <col min="15089" max="15089" width="4.26953125" style="11" customWidth="1"/>
    <col min="15090" max="15090" width="4" style="11" bestFit="1" customWidth="1"/>
    <col min="15091" max="15091" width="4.54296875" style="11" bestFit="1" customWidth="1"/>
    <col min="15092" max="15093" width="5.26953125" style="11" customWidth="1"/>
    <col min="15094" max="15094" width="4.81640625" style="11" customWidth="1"/>
    <col min="15095" max="15095" width="4.453125" style="11" customWidth="1"/>
    <col min="15096" max="15096" width="4.54296875" style="11" bestFit="1" customWidth="1"/>
    <col min="15097" max="15098" width="4.453125" style="11" bestFit="1" customWidth="1"/>
    <col min="15099" max="15099" width="4.54296875" style="11" bestFit="1" customWidth="1"/>
    <col min="15100" max="15100" width="3.81640625" style="11" bestFit="1" customWidth="1"/>
    <col min="15101" max="15101" width="4.453125" style="11" customWidth="1"/>
    <col min="15102" max="15102" width="4" style="11" bestFit="1" customWidth="1"/>
    <col min="15103" max="15104" width="4.54296875" style="11" customWidth="1"/>
    <col min="15105" max="15105" width="4" style="11" bestFit="1" customWidth="1"/>
    <col min="15106" max="15106" width="4.453125" style="11" customWidth="1"/>
    <col min="15107" max="15107" width="4.1796875" style="11" bestFit="1" customWidth="1"/>
    <col min="15108" max="15108" width="4.54296875" style="11" bestFit="1" customWidth="1"/>
    <col min="15109" max="15109" width="4.453125" style="11" customWidth="1"/>
    <col min="15110" max="15110" width="3.81640625" style="11" bestFit="1" customWidth="1"/>
    <col min="15111" max="15111" width="4" style="11" bestFit="1" customWidth="1"/>
    <col min="15112" max="15342" width="9.1796875" style="11"/>
    <col min="15343" max="15343" width="13.1796875" style="11" bestFit="1" customWidth="1"/>
    <col min="15344" max="15344" width="3.81640625" style="11" bestFit="1" customWidth="1"/>
    <col min="15345" max="15345" width="4.26953125" style="11" customWidth="1"/>
    <col min="15346" max="15346" width="4" style="11" bestFit="1" customWidth="1"/>
    <col min="15347" max="15347" width="4.54296875" style="11" bestFit="1" customWidth="1"/>
    <col min="15348" max="15349" width="5.26953125" style="11" customWidth="1"/>
    <col min="15350" max="15350" width="4.81640625" style="11" customWidth="1"/>
    <col min="15351" max="15351" width="4.453125" style="11" customWidth="1"/>
    <col min="15352" max="15352" width="4.54296875" style="11" bestFit="1" customWidth="1"/>
    <col min="15353" max="15354" width="4.453125" style="11" bestFit="1" customWidth="1"/>
    <col min="15355" max="15355" width="4.54296875" style="11" bestFit="1" customWidth="1"/>
    <col min="15356" max="15356" width="3.81640625" style="11" bestFit="1" customWidth="1"/>
    <col min="15357" max="15357" width="4.453125" style="11" customWidth="1"/>
    <col min="15358" max="15358" width="4" style="11" bestFit="1" customWidth="1"/>
    <col min="15359" max="15360" width="4.54296875" style="11" customWidth="1"/>
    <col min="15361" max="15361" width="4" style="11" bestFit="1" customWidth="1"/>
    <col min="15362" max="15362" width="4.453125" style="11" customWidth="1"/>
    <col min="15363" max="15363" width="4.1796875" style="11" bestFit="1" customWidth="1"/>
    <col min="15364" max="15364" width="4.54296875" style="11" bestFit="1" customWidth="1"/>
    <col min="15365" max="15365" width="4.453125" style="11" customWidth="1"/>
    <col min="15366" max="15366" width="3.81640625" style="11" bestFit="1" customWidth="1"/>
    <col min="15367" max="15367" width="4" style="11" bestFit="1" customWidth="1"/>
    <col min="15368" max="15598" width="9.1796875" style="11"/>
    <col min="15599" max="15599" width="13.1796875" style="11" bestFit="1" customWidth="1"/>
    <col min="15600" max="15600" width="3.81640625" style="11" bestFit="1" customWidth="1"/>
    <col min="15601" max="15601" width="4.26953125" style="11" customWidth="1"/>
    <col min="15602" max="15602" width="4" style="11" bestFit="1" customWidth="1"/>
    <col min="15603" max="15603" width="4.54296875" style="11" bestFit="1" customWidth="1"/>
    <col min="15604" max="15605" width="5.26953125" style="11" customWidth="1"/>
    <col min="15606" max="15606" width="4.81640625" style="11" customWidth="1"/>
    <col min="15607" max="15607" width="4.453125" style="11" customWidth="1"/>
    <col min="15608" max="15608" width="4.54296875" style="11" bestFit="1" customWidth="1"/>
    <col min="15609" max="15610" width="4.453125" style="11" bestFit="1" customWidth="1"/>
    <col min="15611" max="15611" width="4.54296875" style="11" bestFit="1" customWidth="1"/>
    <col min="15612" max="15612" width="3.81640625" style="11" bestFit="1" customWidth="1"/>
    <col min="15613" max="15613" width="4.453125" style="11" customWidth="1"/>
    <col min="15614" max="15614" width="4" style="11" bestFit="1" customWidth="1"/>
    <col min="15615" max="15616" width="4.54296875" style="11" customWidth="1"/>
    <col min="15617" max="15617" width="4" style="11" bestFit="1" customWidth="1"/>
    <col min="15618" max="15618" width="4.453125" style="11" customWidth="1"/>
    <col min="15619" max="15619" width="4.1796875" style="11" bestFit="1" customWidth="1"/>
    <col min="15620" max="15620" width="4.54296875" style="11" bestFit="1" customWidth="1"/>
    <col min="15621" max="15621" width="4.453125" style="11" customWidth="1"/>
    <col min="15622" max="15622" width="3.81640625" style="11" bestFit="1" customWidth="1"/>
    <col min="15623" max="15623" width="4" style="11" bestFit="1" customWidth="1"/>
    <col min="15624" max="15854" width="9.1796875" style="11"/>
    <col min="15855" max="15855" width="13.1796875" style="11" bestFit="1" customWidth="1"/>
    <col min="15856" max="15856" width="3.81640625" style="11" bestFit="1" customWidth="1"/>
    <col min="15857" max="15857" width="4.26953125" style="11" customWidth="1"/>
    <col min="15858" max="15858" width="4" style="11" bestFit="1" customWidth="1"/>
    <col min="15859" max="15859" width="4.54296875" style="11" bestFit="1" customWidth="1"/>
    <col min="15860" max="15861" width="5.26953125" style="11" customWidth="1"/>
    <col min="15862" max="15862" width="4.81640625" style="11" customWidth="1"/>
    <col min="15863" max="15863" width="4.453125" style="11" customWidth="1"/>
    <col min="15864" max="15864" width="4.54296875" style="11" bestFit="1" customWidth="1"/>
    <col min="15865" max="15866" width="4.453125" style="11" bestFit="1" customWidth="1"/>
    <col min="15867" max="15867" width="4.54296875" style="11" bestFit="1" customWidth="1"/>
    <col min="15868" max="15868" width="3.81640625" style="11" bestFit="1" customWidth="1"/>
    <col min="15869" max="15869" width="4.453125" style="11" customWidth="1"/>
    <col min="15870" max="15870" width="4" style="11" bestFit="1" customWidth="1"/>
    <col min="15871" max="15872" width="4.54296875" style="11" customWidth="1"/>
    <col min="15873" max="15873" width="4" style="11" bestFit="1" customWidth="1"/>
    <col min="15874" max="15874" width="4.453125" style="11" customWidth="1"/>
    <col min="15875" max="15875" width="4.1796875" style="11" bestFit="1" customWidth="1"/>
    <col min="15876" max="15876" width="4.54296875" style="11" bestFit="1" customWidth="1"/>
    <col min="15877" max="15877" width="4.453125" style="11" customWidth="1"/>
    <col min="15878" max="15878" width="3.81640625" style="11" bestFit="1" customWidth="1"/>
    <col min="15879" max="15879" width="4" style="11" bestFit="1" customWidth="1"/>
    <col min="15880" max="16110" width="9.1796875" style="11"/>
    <col min="16111" max="16111" width="13.1796875" style="11" bestFit="1" customWidth="1"/>
    <col min="16112" max="16112" width="3.81640625" style="11" bestFit="1" customWidth="1"/>
    <col min="16113" max="16113" width="4.26953125" style="11" customWidth="1"/>
    <col min="16114" max="16114" width="4" style="11" bestFit="1" customWidth="1"/>
    <col min="16115" max="16115" width="4.54296875" style="11" bestFit="1" customWidth="1"/>
    <col min="16116" max="16117" width="5.26953125" style="11" customWidth="1"/>
    <col min="16118" max="16118" width="4.81640625" style="11" customWidth="1"/>
    <col min="16119" max="16119" width="4.453125" style="11" customWidth="1"/>
    <col min="16120" max="16120" width="4.54296875" style="11" bestFit="1" customWidth="1"/>
    <col min="16121" max="16122" width="4.453125" style="11" bestFit="1" customWidth="1"/>
    <col min="16123" max="16123" width="4.54296875" style="11" bestFit="1" customWidth="1"/>
    <col min="16124" max="16124" width="3.81640625" style="11" bestFit="1" customWidth="1"/>
    <col min="16125" max="16125" width="4.453125" style="11" customWidth="1"/>
    <col min="16126" max="16126" width="4" style="11" bestFit="1" customWidth="1"/>
    <col min="16127" max="16128" width="4.54296875" style="11" customWidth="1"/>
    <col min="16129" max="16129" width="4" style="11" bestFit="1" customWidth="1"/>
    <col min="16130" max="16130" width="4.453125" style="11" customWidth="1"/>
    <col min="16131" max="16131" width="4.1796875" style="11" bestFit="1" customWidth="1"/>
    <col min="16132" max="16132" width="4.54296875" style="11" bestFit="1" customWidth="1"/>
    <col min="16133" max="16133" width="4.453125" style="11" customWidth="1"/>
    <col min="16134" max="16134" width="3.81640625" style="11" bestFit="1" customWidth="1"/>
    <col min="16135" max="16135" width="4" style="11" bestFit="1" customWidth="1"/>
    <col min="16136" max="16384" width="9.1796875" style="11"/>
  </cols>
  <sheetData>
    <row r="1" spans="1:8" ht="25.15" customHeight="1" x14ac:dyDescent="0.25">
      <c r="A1" s="489" t="s">
        <v>343</v>
      </c>
      <c r="B1" s="489"/>
      <c r="C1" s="489"/>
      <c r="D1" s="489"/>
      <c r="E1" s="489"/>
      <c r="F1" s="489"/>
      <c r="G1" s="489"/>
    </row>
    <row r="2" spans="1:8" ht="15.75" customHeight="1" x14ac:dyDescent="0.25">
      <c r="A2" s="542" t="s">
        <v>97</v>
      </c>
      <c r="B2" s="487" t="s">
        <v>0</v>
      </c>
      <c r="C2" s="487"/>
      <c r="D2" s="487"/>
      <c r="E2" s="490" t="s">
        <v>19</v>
      </c>
      <c r="F2" s="490"/>
      <c r="G2" s="490"/>
    </row>
    <row r="3" spans="1:8" ht="16" customHeight="1" x14ac:dyDescent="0.25">
      <c r="A3" s="445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  <c r="H3" s="5"/>
    </row>
    <row r="4" spans="1:8" ht="16" customHeight="1" x14ac:dyDescent="0.25">
      <c r="A4" s="95" t="s">
        <v>100</v>
      </c>
      <c r="B4" s="266">
        <v>36847</v>
      </c>
      <c r="C4" s="390">
        <v>33120</v>
      </c>
      <c r="D4" s="390">
        <v>33415</v>
      </c>
      <c r="E4" s="325">
        <v>22.7</v>
      </c>
      <c r="F4" s="325">
        <v>-10.1</v>
      </c>
      <c r="G4" s="325">
        <v>0.9</v>
      </c>
      <c r="H4" s="267"/>
    </row>
    <row r="5" spans="1:8" ht="16" customHeight="1" x14ac:dyDescent="0.25">
      <c r="A5" s="5" t="s">
        <v>101</v>
      </c>
      <c r="B5" s="268">
        <v>375</v>
      </c>
      <c r="C5" s="406">
        <v>503</v>
      </c>
      <c r="D5" s="406">
        <v>466</v>
      </c>
      <c r="E5" s="325">
        <v>-19.5</v>
      </c>
      <c r="F5" s="325">
        <v>34.1</v>
      </c>
      <c r="G5" s="325">
        <v>-7.4</v>
      </c>
      <c r="H5" s="267"/>
    </row>
    <row r="6" spans="1:8" ht="16" customHeight="1" x14ac:dyDescent="0.25">
      <c r="A6" s="5" t="s">
        <v>102</v>
      </c>
      <c r="B6" s="268">
        <v>76934</v>
      </c>
      <c r="C6" s="406">
        <v>75745</v>
      </c>
      <c r="D6" s="406">
        <v>74137</v>
      </c>
      <c r="E6" s="325">
        <v>17</v>
      </c>
      <c r="F6" s="325">
        <v>-1.5</v>
      </c>
      <c r="G6" s="325">
        <v>-2.1</v>
      </c>
      <c r="H6" s="267"/>
    </row>
    <row r="7" spans="1:8" s="42" customFormat="1" ht="16" customHeight="1" x14ac:dyDescent="0.25">
      <c r="A7" s="108" t="s">
        <v>103</v>
      </c>
      <c r="B7" s="269">
        <v>3160</v>
      </c>
      <c r="C7" s="73">
        <v>3113</v>
      </c>
      <c r="D7" s="73">
        <v>2885</v>
      </c>
      <c r="E7" s="270">
        <v>24.8</v>
      </c>
      <c r="F7" s="270">
        <v>-1.5</v>
      </c>
      <c r="G7" s="270">
        <v>-7.3</v>
      </c>
      <c r="H7" s="267"/>
    </row>
    <row r="8" spans="1:8" s="42" customFormat="1" ht="16" customHeight="1" x14ac:dyDescent="0.25">
      <c r="A8" s="108" t="s">
        <v>104</v>
      </c>
      <c r="B8" s="269">
        <v>2624</v>
      </c>
      <c r="C8" s="73">
        <v>2378</v>
      </c>
      <c r="D8" s="73">
        <v>2227</v>
      </c>
      <c r="E8" s="270">
        <v>-1.4</v>
      </c>
      <c r="F8" s="270">
        <v>-9.4</v>
      </c>
      <c r="G8" s="270">
        <v>-6.3</v>
      </c>
      <c r="H8" s="267"/>
    </row>
    <row r="9" spans="1:8" ht="16" customHeight="1" x14ac:dyDescent="0.25">
      <c r="A9" s="5" t="s">
        <v>105</v>
      </c>
      <c r="B9" s="268">
        <v>45358</v>
      </c>
      <c r="C9" s="406">
        <v>39024</v>
      </c>
      <c r="D9" s="406">
        <v>38441</v>
      </c>
      <c r="E9" s="325">
        <v>20.7</v>
      </c>
      <c r="F9" s="325">
        <v>-14</v>
      </c>
      <c r="G9" s="325">
        <v>-1.5</v>
      </c>
      <c r="H9" s="267"/>
    </row>
    <row r="10" spans="1:8" ht="16" customHeight="1" x14ac:dyDescent="0.25">
      <c r="A10" s="68" t="s">
        <v>106</v>
      </c>
      <c r="B10" s="268">
        <v>5633</v>
      </c>
      <c r="C10" s="406">
        <v>4780</v>
      </c>
      <c r="D10" s="406">
        <v>4443</v>
      </c>
      <c r="E10" s="325">
        <v>13.3</v>
      </c>
      <c r="F10" s="325">
        <v>-15.1</v>
      </c>
      <c r="G10" s="325">
        <v>-7.1</v>
      </c>
      <c r="H10" s="267"/>
    </row>
    <row r="11" spans="1:8" ht="16" customHeight="1" x14ac:dyDescent="0.25">
      <c r="A11" s="5" t="s">
        <v>107</v>
      </c>
      <c r="B11" s="268">
        <v>9532</v>
      </c>
      <c r="C11" s="406">
        <v>10732</v>
      </c>
      <c r="D11" s="406">
        <v>11160</v>
      </c>
      <c r="E11" s="325">
        <v>23.2</v>
      </c>
      <c r="F11" s="325">
        <v>12.6</v>
      </c>
      <c r="G11" s="325">
        <v>4</v>
      </c>
      <c r="H11" s="267"/>
    </row>
    <row r="12" spans="1:8" ht="16" customHeight="1" x14ac:dyDescent="0.25">
      <c r="A12" s="5" t="s">
        <v>108</v>
      </c>
      <c r="B12" s="268">
        <v>31140</v>
      </c>
      <c r="C12" s="406">
        <v>32445</v>
      </c>
      <c r="D12" s="406">
        <v>30551</v>
      </c>
      <c r="E12" s="325">
        <v>4.8</v>
      </c>
      <c r="F12" s="325">
        <v>4.2</v>
      </c>
      <c r="G12" s="325">
        <v>-5.8</v>
      </c>
      <c r="H12" s="267"/>
    </row>
    <row r="13" spans="1:8" ht="16" customHeight="1" x14ac:dyDescent="0.25">
      <c r="A13" s="5" t="s">
        <v>109</v>
      </c>
      <c r="B13" s="268">
        <v>14758</v>
      </c>
      <c r="C13" s="406">
        <v>15271</v>
      </c>
      <c r="D13" s="406">
        <v>15342</v>
      </c>
      <c r="E13" s="325">
        <v>16.7</v>
      </c>
      <c r="F13" s="325">
        <v>3.5</v>
      </c>
      <c r="G13" s="325">
        <v>0.5</v>
      </c>
      <c r="H13" s="267"/>
    </row>
    <row r="14" spans="1:8" ht="16" customHeight="1" x14ac:dyDescent="0.25">
      <c r="A14" s="5" t="s">
        <v>110</v>
      </c>
      <c r="B14" s="268">
        <v>5744</v>
      </c>
      <c r="C14" s="406">
        <v>5418</v>
      </c>
      <c r="D14" s="406">
        <v>5658</v>
      </c>
      <c r="E14" s="325">
        <v>40.4</v>
      </c>
      <c r="F14" s="325">
        <v>-5.7</v>
      </c>
      <c r="G14" s="325">
        <v>4.4000000000000004</v>
      </c>
      <c r="H14" s="267"/>
    </row>
    <row r="15" spans="1:8" ht="16" customHeight="1" x14ac:dyDescent="0.25">
      <c r="A15" s="5" t="s">
        <v>111</v>
      </c>
      <c r="B15" s="268">
        <v>11372</v>
      </c>
      <c r="C15" s="406">
        <v>9957</v>
      </c>
      <c r="D15" s="406">
        <v>10096</v>
      </c>
      <c r="E15" s="325">
        <v>50.4</v>
      </c>
      <c r="F15" s="325">
        <v>-12.4</v>
      </c>
      <c r="G15" s="325">
        <v>1.4</v>
      </c>
      <c r="H15" s="267"/>
    </row>
    <row r="16" spans="1:8" ht="16" customHeight="1" x14ac:dyDescent="0.25">
      <c r="A16" s="5" t="s">
        <v>112</v>
      </c>
      <c r="B16" s="268">
        <v>39762</v>
      </c>
      <c r="C16" s="406">
        <v>35357</v>
      </c>
      <c r="D16" s="406">
        <v>34480</v>
      </c>
      <c r="E16" s="325">
        <v>0</v>
      </c>
      <c r="F16" s="325">
        <v>-11.1</v>
      </c>
      <c r="G16" s="325">
        <v>-2.5</v>
      </c>
      <c r="H16" s="267"/>
    </row>
    <row r="17" spans="1:8" ht="16" customHeight="1" x14ac:dyDescent="0.25">
      <c r="A17" s="5" t="s">
        <v>113</v>
      </c>
      <c r="B17" s="268">
        <v>7699</v>
      </c>
      <c r="C17" s="406">
        <v>6621</v>
      </c>
      <c r="D17" s="406">
        <v>6810</v>
      </c>
      <c r="E17" s="325">
        <v>38.6</v>
      </c>
      <c r="F17" s="325">
        <v>-14</v>
      </c>
      <c r="G17" s="325">
        <v>2.9</v>
      </c>
      <c r="H17" s="267"/>
    </row>
    <row r="18" spans="1:8" ht="16" customHeight="1" x14ac:dyDescent="0.25">
      <c r="A18" s="5" t="s">
        <v>114</v>
      </c>
      <c r="B18" s="268">
        <v>2145</v>
      </c>
      <c r="C18" s="406">
        <v>2227</v>
      </c>
      <c r="D18" s="406">
        <v>1543</v>
      </c>
      <c r="E18" s="325">
        <v>0.9</v>
      </c>
      <c r="F18" s="325">
        <v>3.8</v>
      </c>
      <c r="G18" s="325">
        <v>-30.7</v>
      </c>
      <c r="H18" s="267"/>
    </row>
    <row r="19" spans="1:8" ht="16" customHeight="1" x14ac:dyDescent="0.25">
      <c r="A19" s="5" t="s">
        <v>115</v>
      </c>
      <c r="B19" s="268">
        <v>22993</v>
      </c>
      <c r="C19" s="406">
        <v>22401</v>
      </c>
      <c r="D19" s="406">
        <v>23672</v>
      </c>
      <c r="E19" s="325">
        <v>5.3</v>
      </c>
      <c r="F19" s="325">
        <v>-2.6</v>
      </c>
      <c r="G19" s="325">
        <v>5.7</v>
      </c>
      <c r="H19" s="267"/>
    </row>
    <row r="20" spans="1:8" ht="16" customHeight="1" x14ac:dyDescent="0.25">
      <c r="A20" s="5" t="s">
        <v>116</v>
      </c>
      <c r="B20" s="268">
        <v>19878</v>
      </c>
      <c r="C20" s="406">
        <v>19002</v>
      </c>
      <c r="D20" s="406">
        <v>22685</v>
      </c>
      <c r="E20" s="325">
        <v>1.6</v>
      </c>
      <c r="F20" s="325">
        <v>-4.4000000000000004</v>
      </c>
      <c r="G20" s="325">
        <v>19.399999999999999</v>
      </c>
      <c r="H20" s="267"/>
    </row>
    <row r="21" spans="1:8" ht="16" customHeight="1" x14ac:dyDescent="0.25">
      <c r="A21" s="5" t="s">
        <v>117</v>
      </c>
      <c r="B21" s="268">
        <v>5008</v>
      </c>
      <c r="C21" s="406">
        <v>4234</v>
      </c>
      <c r="D21" s="406">
        <v>3274</v>
      </c>
      <c r="E21" s="325">
        <v>71.7</v>
      </c>
      <c r="F21" s="325">
        <v>-15.5</v>
      </c>
      <c r="G21" s="325">
        <v>-22.7</v>
      </c>
      <c r="H21" s="267"/>
    </row>
    <row r="22" spans="1:8" ht="16" customHeight="1" x14ac:dyDescent="0.25">
      <c r="A22" s="5" t="s">
        <v>118</v>
      </c>
      <c r="B22" s="268">
        <v>9418</v>
      </c>
      <c r="C22" s="406">
        <v>10067</v>
      </c>
      <c r="D22" s="406">
        <v>12437</v>
      </c>
      <c r="E22" s="325">
        <v>21.3</v>
      </c>
      <c r="F22" s="325">
        <v>6.9</v>
      </c>
      <c r="G22" s="325">
        <v>23.5</v>
      </c>
      <c r="H22" s="267"/>
    </row>
    <row r="23" spans="1:8" ht="16" customHeight="1" x14ac:dyDescent="0.25">
      <c r="A23" s="5" t="s">
        <v>119</v>
      </c>
      <c r="B23" s="268">
        <v>11913</v>
      </c>
      <c r="C23" s="406">
        <v>10440</v>
      </c>
      <c r="D23" s="406">
        <v>13626</v>
      </c>
      <c r="E23" s="325">
        <v>45.7</v>
      </c>
      <c r="F23" s="325">
        <v>-12.4</v>
      </c>
      <c r="G23" s="325">
        <v>30.5</v>
      </c>
      <c r="H23" s="267"/>
    </row>
    <row r="24" spans="1:8" ht="16" customHeight="1" x14ac:dyDescent="0.25">
      <c r="A24" s="5" t="s">
        <v>120</v>
      </c>
      <c r="B24" s="268">
        <v>8426</v>
      </c>
      <c r="C24" s="406">
        <v>8373</v>
      </c>
      <c r="D24" s="406">
        <v>7526</v>
      </c>
      <c r="E24" s="325">
        <v>59.8</v>
      </c>
      <c r="F24" s="325">
        <v>-0.6</v>
      </c>
      <c r="G24" s="325">
        <v>-10.1</v>
      </c>
      <c r="H24" s="267"/>
    </row>
    <row r="25" spans="1:8" ht="16" customHeight="1" x14ac:dyDescent="0.25">
      <c r="A25" s="109" t="s">
        <v>71</v>
      </c>
      <c r="B25" s="271">
        <v>370751</v>
      </c>
      <c r="C25" s="392">
        <v>351223</v>
      </c>
      <c r="D25" s="392">
        <v>354881</v>
      </c>
      <c r="E25" s="272">
        <v>16.3</v>
      </c>
      <c r="F25" s="272">
        <v>-5.3</v>
      </c>
      <c r="G25" s="272">
        <v>1</v>
      </c>
      <c r="H25" s="267"/>
    </row>
    <row r="26" spans="1:8" ht="12" customHeight="1" x14ac:dyDescent="0.25">
      <c r="A26" s="515" t="s">
        <v>277</v>
      </c>
      <c r="B26" s="515"/>
      <c r="C26" s="515"/>
      <c r="D26" s="515"/>
      <c r="E26" s="515"/>
      <c r="F26" s="515"/>
      <c r="G26" s="515"/>
    </row>
    <row r="27" spans="1:8" ht="12" customHeight="1" x14ac:dyDescent="0.25">
      <c r="A27" s="458" t="s">
        <v>122</v>
      </c>
      <c r="B27" s="458"/>
      <c r="C27" s="458"/>
      <c r="D27" s="458"/>
      <c r="E27" s="458"/>
      <c r="F27" s="458"/>
      <c r="G27" s="458"/>
    </row>
    <row r="28" spans="1:8" ht="12" customHeight="1" x14ac:dyDescent="0.25">
      <c r="A28" s="17"/>
    </row>
    <row r="29" spans="1:8" x14ac:dyDescent="0.25">
      <c r="A29" s="556" t="s">
        <v>3</v>
      </c>
      <c r="B29" s="556"/>
      <c r="C29" s="556"/>
      <c r="D29" s="556"/>
      <c r="E29" s="556"/>
      <c r="F29" s="556"/>
      <c r="G29" s="556"/>
    </row>
    <row r="30" spans="1:8" x14ac:dyDescent="0.25">
      <c r="A30" s="556"/>
      <c r="B30" s="556"/>
      <c r="C30" s="556"/>
      <c r="D30" s="556"/>
      <c r="E30" s="556"/>
      <c r="F30" s="556"/>
      <c r="G30" s="556"/>
    </row>
  </sheetData>
  <mergeCells count="7">
    <mergeCell ref="A29:G30"/>
    <mergeCell ref="A1:G1"/>
    <mergeCell ref="A2:A3"/>
    <mergeCell ref="B2:D2"/>
    <mergeCell ref="E2:G2"/>
    <mergeCell ref="A26:G26"/>
    <mergeCell ref="A27:G27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M58"/>
  <sheetViews>
    <sheetView showGridLines="0" view="pageBreakPreview" zoomScaleNormal="100" zoomScaleSheetLayoutView="100" workbookViewId="0">
      <selection activeCell="A45" sqref="A45:J45"/>
    </sheetView>
  </sheetViews>
  <sheetFormatPr defaultColWidth="9.1796875" defaultRowHeight="14" x14ac:dyDescent="0.3"/>
  <cols>
    <col min="1" max="1" width="45.54296875" style="25" customWidth="1"/>
    <col min="2" max="5" width="9.54296875" style="25" bestFit="1" customWidth="1"/>
    <col min="6" max="16384" width="9.1796875" style="25"/>
  </cols>
  <sheetData>
    <row r="1" spans="1:10" ht="14.15" customHeight="1" x14ac:dyDescent="0.3">
      <c r="A1" s="557" t="s">
        <v>344</v>
      </c>
      <c r="B1" s="557"/>
      <c r="C1" s="557"/>
      <c r="D1" s="557"/>
      <c r="E1" s="557"/>
      <c r="F1" s="557"/>
      <c r="G1" s="557"/>
      <c r="H1" s="557"/>
      <c r="I1" s="557"/>
      <c r="J1" s="557"/>
    </row>
    <row r="2" spans="1:10" ht="16.5" customHeight="1" x14ac:dyDescent="0.3">
      <c r="A2" s="494" t="s">
        <v>23</v>
      </c>
      <c r="B2" s="497" t="s">
        <v>19</v>
      </c>
      <c r="C2" s="497"/>
      <c r="D2" s="497"/>
      <c r="E2" s="497"/>
      <c r="F2" s="497"/>
      <c r="G2" s="497"/>
    </row>
    <row r="3" spans="1:10" ht="16.5" customHeight="1" x14ac:dyDescent="0.3">
      <c r="A3" s="495"/>
      <c r="B3" s="197">
        <v>2017</v>
      </c>
      <c r="C3" s="197">
        <v>2018</v>
      </c>
      <c r="D3" s="197">
        <v>2019</v>
      </c>
      <c r="E3" s="197">
        <v>2017</v>
      </c>
      <c r="F3" s="197">
        <v>2018</v>
      </c>
      <c r="G3" s="197">
        <v>2019</v>
      </c>
    </row>
    <row r="4" spans="1:10" x14ac:dyDescent="0.3">
      <c r="A4" s="496"/>
      <c r="B4" s="498" t="s">
        <v>1</v>
      </c>
      <c r="C4" s="498"/>
      <c r="D4" s="498"/>
      <c r="E4" s="256" t="s">
        <v>2</v>
      </c>
      <c r="F4" s="256"/>
      <c r="G4" s="256"/>
    </row>
    <row r="5" spans="1:10" x14ac:dyDescent="0.3">
      <c r="A5" s="26" t="s">
        <v>24</v>
      </c>
      <c r="B5" s="413">
        <v>14.1</v>
      </c>
      <c r="C5" s="413">
        <v>-0.7</v>
      </c>
      <c r="D5" s="413">
        <v>-4.4000000000000004</v>
      </c>
      <c r="E5" s="413">
        <v>-4.8</v>
      </c>
      <c r="F5" s="413">
        <v>-12.5</v>
      </c>
      <c r="G5" s="413">
        <v>10</v>
      </c>
    </row>
    <row r="6" spans="1:10" ht="14.5" x14ac:dyDescent="0.35">
      <c r="A6" s="26" t="s">
        <v>25</v>
      </c>
      <c r="B6" s="413">
        <v>13.8</v>
      </c>
      <c r="C6" s="413">
        <v>-7.7</v>
      </c>
      <c r="D6" s="413">
        <v>-2.5</v>
      </c>
      <c r="E6" s="413">
        <v>10.1</v>
      </c>
      <c r="F6" s="413">
        <v>-3.7</v>
      </c>
      <c r="G6" s="413">
        <v>1</v>
      </c>
      <c r="I6"/>
    </row>
    <row r="7" spans="1:10" ht="14.5" x14ac:dyDescent="0.35">
      <c r="A7" s="26" t="s">
        <v>26</v>
      </c>
      <c r="B7" s="413">
        <v>15.7</v>
      </c>
      <c r="C7" s="413">
        <v>-0.7</v>
      </c>
      <c r="D7" s="413">
        <v>3.8</v>
      </c>
      <c r="E7" s="413">
        <v>12.9</v>
      </c>
      <c r="F7" s="413">
        <v>-8.6999999999999993</v>
      </c>
      <c r="G7" s="413">
        <v>6.1</v>
      </c>
      <c r="I7"/>
    </row>
    <row r="8" spans="1:10" ht="14.5" x14ac:dyDescent="0.35">
      <c r="A8" s="27" t="s">
        <v>27</v>
      </c>
      <c r="B8" s="413">
        <v>16.2</v>
      </c>
      <c r="C8" s="413">
        <v>-6.3</v>
      </c>
      <c r="D8" s="413">
        <v>5.0999999999999996</v>
      </c>
      <c r="E8" s="413">
        <v>15.4</v>
      </c>
      <c r="F8" s="413">
        <v>-5.2</v>
      </c>
      <c r="G8" s="413">
        <v>7.7</v>
      </c>
      <c r="I8"/>
    </row>
    <row r="9" spans="1:10" ht="14.5" x14ac:dyDescent="0.35">
      <c r="A9" s="26" t="s">
        <v>28</v>
      </c>
      <c r="B9" s="413">
        <v>25</v>
      </c>
      <c r="C9" s="413">
        <v>-9.1999999999999993</v>
      </c>
      <c r="D9" s="413">
        <v>0.5</v>
      </c>
      <c r="E9" s="413">
        <v>25.4</v>
      </c>
      <c r="F9" s="413">
        <v>-8.1</v>
      </c>
      <c r="G9" s="413">
        <v>1.5</v>
      </c>
      <c r="I9"/>
    </row>
    <row r="10" spans="1:10" ht="14.5" x14ac:dyDescent="0.35">
      <c r="A10" s="27" t="s">
        <v>29</v>
      </c>
      <c r="B10" s="413">
        <v>8.6999999999999993</v>
      </c>
      <c r="C10" s="413">
        <v>1.9</v>
      </c>
      <c r="D10" s="413">
        <v>2.2999999999999998</v>
      </c>
      <c r="E10" s="413">
        <v>9.8000000000000007</v>
      </c>
      <c r="F10" s="413">
        <v>0.6</v>
      </c>
      <c r="G10" s="413">
        <v>4.0999999999999996</v>
      </c>
      <c r="I10"/>
    </row>
    <row r="11" spans="1:10" ht="14.5" x14ac:dyDescent="0.35">
      <c r="A11" s="26" t="s">
        <v>30</v>
      </c>
      <c r="B11" s="413">
        <v>40.1</v>
      </c>
      <c r="C11" s="413">
        <v>-7.2</v>
      </c>
      <c r="D11" s="413">
        <v>-12.5</v>
      </c>
      <c r="E11" s="413">
        <v>30.6</v>
      </c>
      <c r="F11" s="413">
        <v>-9.6</v>
      </c>
      <c r="G11" s="413">
        <v>-4.8</v>
      </c>
      <c r="I11"/>
    </row>
    <row r="12" spans="1:10" s="29" customFormat="1" ht="14.5" x14ac:dyDescent="0.35">
      <c r="A12" s="28" t="s">
        <v>31</v>
      </c>
      <c r="B12" s="414">
        <v>43.3</v>
      </c>
      <c r="C12" s="414">
        <v>-13.6</v>
      </c>
      <c r="D12" s="414">
        <v>-20.399999999999999</v>
      </c>
      <c r="E12" s="414">
        <v>28.1</v>
      </c>
      <c r="F12" s="414">
        <v>-11.6</v>
      </c>
      <c r="G12" s="414">
        <v>-7.7</v>
      </c>
      <c r="I12" s="30"/>
    </row>
    <row r="13" spans="1:10" ht="14.5" x14ac:dyDescent="0.35">
      <c r="A13" s="26" t="s">
        <v>32</v>
      </c>
      <c r="B13" s="413">
        <v>13.5</v>
      </c>
      <c r="C13" s="413">
        <v>-31</v>
      </c>
      <c r="D13" s="413">
        <v>-3.4</v>
      </c>
      <c r="E13" s="413">
        <v>-12.8</v>
      </c>
      <c r="F13" s="413">
        <v>-14.7</v>
      </c>
      <c r="G13" s="413">
        <v>-51.7</v>
      </c>
      <c r="I13"/>
    </row>
    <row r="14" spans="1:10" ht="14.5" x14ac:dyDescent="0.35">
      <c r="A14" s="26" t="s">
        <v>33</v>
      </c>
      <c r="B14" s="413">
        <v>10</v>
      </c>
      <c r="C14" s="413">
        <v>-6.5</v>
      </c>
      <c r="D14" s="413">
        <v>-4.9000000000000004</v>
      </c>
      <c r="E14" s="413">
        <v>12.5</v>
      </c>
      <c r="F14" s="413">
        <v>-14.2</v>
      </c>
      <c r="G14" s="413">
        <v>-2</v>
      </c>
      <c r="I14"/>
    </row>
    <row r="15" spans="1:10" x14ac:dyDescent="0.3">
      <c r="A15" s="31" t="s">
        <v>8</v>
      </c>
      <c r="B15" s="395">
        <v>16.7</v>
      </c>
      <c r="C15" s="395">
        <v>-4.9000000000000004</v>
      </c>
      <c r="D15" s="395">
        <v>-0.5</v>
      </c>
      <c r="E15" s="395">
        <v>15.9</v>
      </c>
      <c r="F15" s="395">
        <v>-5.6</v>
      </c>
      <c r="G15" s="395">
        <v>2.6</v>
      </c>
    </row>
    <row r="16" spans="1:10" x14ac:dyDescent="0.3">
      <c r="A16" s="273"/>
      <c r="B16" s="274"/>
      <c r="C16" s="274"/>
      <c r="D16" s="274"/>
      <c r="E16" s="274"/>
      <c r="F16" s="274"/>
      <c r="G16" s="274"/>
    </row>
    <row r="17" spans="1:11" x14ac:dyDescent="0.3">
      <c r="A17" s="558" t="s">
        <v>3</v>
      </c>
      <c r="B17" s="558"/>
      <c r="C17" s="558"/>
      <c r="D17" s="558"/>
      <c r="E17" s="558"/>
      <c r="F17" s="558"/>
      <c r="G17" s="558"/>
      <c r="H17" s="558"/>
      <c r="I17" s="558"/>
      <c r="J17" s="558"/>
    </row>
    <row r="18" spans="1:11" ht="32.25" customHeight="1" x14ac:dyDescent="0.3">
      <c r="A18" s="493" t="s">
        <v>345</v>
      </c>
      <c r="B18" s="493"/>
      <c r="C18" s="493"/>
      <c r="D18" s="493"/>
      <c r="E18" s="493"/>
      <c r="F18" s="493"/>
      <c r="G18" s="493"/>
      <c r="H18" s="493"/>
      <c r="I18" s="493"/>
      <c r="J18" s="493"/>
      <c r="K18" s="32"/>
    </row>
    <row r="19" spans="1:11" ht="16.5" customHeight="1" x14ac:dyDescent="0.3">
      <c r="A19" s="467" t="s">
        <v>23</v>
      </c>
      <c r="B19" s="487" t="s">
        <v>0</v>
      </c>
      <c r="C19" s="487"/>
      <c r="D19" s="487"/>
      <c r="E19" s="487" t="s">
        <v>4</v>
      </c>
      <c r="F19" s="487"/>
      <c r="G19" s="487"/>
      <c r="H19" s="490" t="s">
        <v>19</v>
      </c>
      <c r="I19" s="490"/>
      <c r="J19" s="490"/>
      <c r="K19" s="6"/>
    </row>
    <row r="20" spans="1:11" x14ac:dyDescent="0.3">
      <c r="A20" s="469"/>
      <c r="B20" s="197">
        <v>2017</v>
      </c>
      <c r="C20" s="197">
        <v>2018</v>
      </c>
      <c r="D20" s="197">
        <v>2019</v>
      </c>
      <c r="E20" s="197">
        <v>2017</v>
      </c>
      <c r="F20" s="197">
        <v>2018</v>
      </c>
      <c r="G20" s="197">
        <v>2019</v>
      </c>
      <c r="H20" s="197">
        <v>2017</v>
      </c>
      <c r="I20" s="197">
        <v>2018</v>
      </c>
      <c r="J20" s="197">
        <v>2019</v>
      </c>
    </row>
    <row r="21" spans="1:11" x14ac:dyDescent="0.3">
      <c r="A21" s="491" t="s">
        <v>1</v>
      </c>
      <c r="B21" s="491"/>
      <c r="C21" s="491"/>
      <c r="D21" s="491"/>
      <c r="E21" s="491"/>
      <c r="F21" s="491"/>
      <c r="G21" s="491"/>
      <c r="H21" s="491"/>
      <c r="I21" s="491"/>
      <c r="J21" s="491"/>
    </row>
    <row r="22" spans="1:11" x14ac:dyDescent="0.3">
      <c r="A22" s="423" t="s">
        <v>24</v>
      </c>
      <c r="B22" s="34">
        <v>4972</v>
      </c>
      <c r="C22" s="34">
        <v>4935</v>
      </c>
      <c r="D22" s="34">
        <v>4718</v>
      </c>
      <c r="E22" s="396">
        <v>2.7</v>
      </c>
      <c r="F22" s="396">
        <v>2.8</v>
      </c>
      <c r="G22" s="396">
        <v>2.7</v>
      </c>
      <c r="H22" s="396">
        <v>14.1</v>
      </c>
      <c r="I22" s="396">
        <v>-0.7</v>
      </c>
      <c r="J22" s="396">
        <v>-4.4000000000000004</v>
      </c>
    </row>
    <row r="23" spans="1:11" x14ac:dyDescent="0.3">
      <c r="A23" s="423" t="s">
        <v>25</v>
      </c>
      <c r="B23" s="34">
        <v>44304</v>
      </c>
      <c r="C23" s="34">
        <v>40909</v>
      </c>
      <c r="D23" s="34">
        <v>39878</v>
      </c>
      <c r="E23" s="396">
        <v>23.8</v>
      </c>
      <c r="F23" s="396">
        <v>23.1</v>
      </c>
      <c r="G23" s="396">
        <v>22.6</v>
      </c>
      <c r="H23" s="396">
        <v>13.8</v>
      </c>
      <c r="I23" s="396">
        <v>-7.7</v>
      </c>
      <c r="J23" s="396">
        <v>-2.5</v>
      </c>
    </row>
    <row r="24" spans="1:11" x14ac:dyDescent="0.3">
      <c r="A24" s="423" t="s">
        <v>26</v>
      </c>
      <c r="B24" s="34">
        <v>10865</v>
      </c>
      <c r="C24" s="34">
        <v>10784</v>
      </c>
      <c r="D24" s="34">
        <v>11191</v>
      </c>
      <c r="E24" s="396">
        <v>5.8</v>
      </c>
      <c r="F24" s="396">
        <v>6.1</v>
      </c>
      <c r="G24" s="396">
        <v>6.4</v>
      </c>
      <c r="H24" s="396">
        <v>15.7</v>
      </c>
      <c r="I24" s="396">
        <v>-0.7</v>
      </c>
      <c r="J24" s="396">
        <v>3.8</v>
      </c>
    </row>
    <row r="25" spans="1:11" x14ac:dyDescent="0.3">
      <c r="A25" s="423" t="s">
        <v>27</v>
      </c>
      <c r="B25" s="34">
        <v>38029</v>
      </c>
      <c r="C25" s="34">
        <v>35638</v>
      </c>
      <c r="D25" s="34">
        <v>37442</v>
      </c>
      <c r="E25" s="396">
        <v>20.399999999999999</v>
      </c>
      <c r="F25" s="396">
        <v>20.100000000000001</v>
      </c>
      <c r="G25" s="396">
        <v>21.3</v>
      </c>
      <c r="H25" s="396">
        <v>16.2</v>
      </c>
      <c r="I25" s="396">
        <v>-6.3</v>
      </c>
      <c r="J25" s="396">
        <v>5.0999999999999996</v>
      </c>
    </row>
    <row r="26" spans="1:11" x14ac:dyDescent="0.3">
      <c r="A26" s="423" t="s">
        <v>28</v>
      </c>
      <c r="B26" s="34">
        <v>20909</v>
      </c>
      <c r="C26" s="34">
        <v>18991</v>
      </c>
      <c r="D26" s="34">
        <v>19083</v>
      </c>
      <c r="E26" s="396">
        <v>11.2</v>
      </c>
      <c r="F26" s="396">
        <v>10.7</v>
      </c>
      <c r="G26" s="396">
        <v>10.8</v>
      </c>
      <c r="H26" s="396">
        <v>25</v>
      </c>
      <c r="I26" s="396">
        <v>-9.1999999999999993</v>
      </c>
      <c r="J26" s="396">
        <v>0.5</v>
      </c>
    </row>
    <row r="27" spans="1:11" x14ac:dyDescent="0.3">
      <c r="A27" s="427" t="s">
        <v>29</v>
      </c>
      <c r="B27" s="34">
        <v>37187</v>
      </c>
      <c r="C27" s="34">
        <v>37909</v>
      </c>
      <c r="D27" s="34">
        <v>38780</v>
      </c>
      <c r="E27" s="396">
        <v>20</v>
      </c>
      <c r="F27" s="396">
        <v>21.4</v>
      </c>
      <c r="G27" s="396">
        <v>22</v>
      </c>
      <c r="H27" s="396">
        <v>8.6999999999999993</v>
      </c>
      <c r="I27" s="396">
        <v>1.9</v>
      </c>
      <c r="J27" s="396">
        <v>2.2999999999999998</v>
      </c>
    </row>
    <row r="28" spans="1:11" x14ac:dyDescent="0.3">
      <c r="A28" s="423" t="s">
        <v>30</v>
      </c>
      <c r="B28" s="34">
        <v>20182</v>
      </c>
      <c r="C28" s="34">
        <v>18731</v>
      </c>
      <c r="D28" s="34">
        <v>16398</v>
      </c>
      <c r="E28" s="396">
        <v>10.8</v>
      </c>
      <c r="F28" s="396">
        <v>10.6</v>
      </c>
      <c r="G28" s="396">
        <v>9.3000000000000007</v>
      </c>
      <c r="H28" s="396">
        <v>40.1</v>
      </c>
      <c r="I28" s="396">
        <v>-7.2</v>
      </c>
      <c r="J28" s="396">
        <v>-12.5</v>
      </c>
    </row>
    <row r="29" spans="1:11" s="37" customFormat="1" x14ac:dyDescent="0.3">
      <c r="A29" s="275" t="s">
        <v>99</v>
      </c>
      <c r="B29" s="36">
        <v>4484</v>
      </c>
      <c r="C29" s="36">
        <v>3872</v>
      </c>
      <c r="D29" s="36">
        <v>3083</v>
      </c>
      <c r="E29" s="418">
        <v>2.4</v>
      </c>
      <c r="F29" s="418">
        <v>2.2000000000000002</v>
      </c>
      <c r="G29" s="418">
        <v>1.7</v>
      </c>
      <c r="H29" s="418">
        <v>43.3</v>
      </c>
      <c r="I29" s="418">
        <v>-13.6</v>
      </c>
      <c r="J29" s="418">
        <v>-20.399999999999999</v>
      </c>
    </row>
    <row r="30" spans="1:11" x14ac:dyDescent="0.3">
      <c r="A30" s="423" t="s">
        <v>32</v>
      </c>
      <c r="B30" s="34">
        <v>42</v>
      </c>
      <c r="C30" s="34">
        <v>29</v>
      </c>
      <c r="D30" s="34">
        <v>28</v>
      </c>
      <c r="E30" s="396">
        <v>0</v>
      </c>
      <c r="F30" s="396">
        <v>0</v>
      </c>
      <c r="G30" s="396">
        <v>0</v>
      </c>
      <c r="H30" s="396">
        <v>13.5</v>
      </c>
      <c r="I30" s="396">
        <v>-31</v>
      </c>
      <c r="J30" s="396">
        <v>-3.4</v>
      </c>
    </row>
    <row r="31" spans="1:11" x14ac:dyDescent="0.3">
      <c r="A31" s="423" t="s">
        <v>33</v>
      </c>
      <c r="B31" s="34">
        <v>9742</v>
      </c>
      <c r="C31" s="34">
        <v>9109</v>
      </c>
      <c r="D31" s="34">
        <v>8662</v>
      </c>
      <c r="E31" s="396">
        <v>5.2</v>
      </c>
      <c r="F31" s="396">
        <v>5.0999999999999996</v>
      </c>
      <c r="G31" s="396">
        <v>4.9000000000000004</v>
      </c>
      <c r="H31" s="396">
        <v>10</v>
      </c>
      <c r="I31" s="396">
        <v>-6.5</v>
      </c>
      <c r="J31" s="396">
        <v>-4.9000000000000004</v>
      </c>
    </row>
    <row r="32" spans="1:11" x14ac:dyDescent="0.3">
      <c r="A32" s="425" t="s">
        <v>8</v>
      </c>
      <c r="B32" s="39">
        <v>186232</v>
      </c>
      <c r="C32" s="39">
        <v>177035</v>
      </c>
      <c r="D32" s="39">
        <v>176180</v>
      </c>
      <c r="E32" s="397">
        <v>100</v>
      </c>
      <c r="F32" s="397">
        <v>100</v>
      </c>
      <c r="G32" s="397">
        <v>100</v>
      </c>
      <c r="H32" s="397">
        <v>16.7</v>
      </c>
      <c r="I32" s="397">
        <v>-4.9000000000000004</v>
      </c>
      <c r="J32" s="397">
        <v>-0.5</v>
      </c>
    </row>
    <row r="33" spans="1:13" x14ac:dyDescent="0.3">
      <c r="A33" s="491" t="s">
        <v>2</v>
      </c>
      <c r="B33" s="491"/>
      <c r="C33" s="491"/>
      <c r="D33" s="491"/>
      <c r="E33" s="491"/>
      <c r="F33" s="491"/>
      <c r="G33" s="491"/>
      <c r="H33" s="491"/>
      <c r="I33" s="491"/>
      <c r="J33" s="491"/>
    </row>
    <row r="34" spans="1:13" x14ac:dyDescent="0.3">
      <c r="A34" s="423" t="s">
        <v>24</v>
      </c>
      <c r="B34" s="34">
        <v>1221</v>
      </c>
      <c r="C34" s="34">
        <v>1068</v>
      </c>
      <c r="D34" s="34">
        <v>1175</v>
      </c>
      <c r="E34" s="396">
        <v>0.7</v>
      </c>
      <c r="F34" s="396">
        <v>0.6</v>
      </c>
      <c r="G34" s="396">
        <v>0.7</v>
      </c>
      <c r="H34" s="396">
        <v>-4.8</v>
      </c>
      <c r="I34" s="396">
        <v>-12.5</v>
      </c>
      <c r="J34" s="396">
        <v>10</v>
      </c>
    </row>
    <row r="35" spans="1:13" x14ac:dyDescent="0.3">
      <c r="A35" s="423" t="s">
        <v>25</v>
      </c>
      <c r="B35" s="34">
        <v>24215</v>
      </c>
      <c r="C35" s="34">
        <v>23324</v>
      </c>
      <c r="D35" s="34">
        <v>23563</v>
      </c>
      <c r="E35" s="396">
        <v>13.1</v>
      </c>
      <c r="F35" s="396">
        <v>13.4</v>
      </c>
      <c r="G35" s="396">
        <v>13.2</v>
      </c>
      <c r="H35" s="396">
        <v>10.1</v>
      </c>
      <c r="I35" s="396">
        <v>-3.7</v>
      </c>
      <c r="J35" s="396">
        <v>1</v>
      </c>
    </row>
    <row r="36" spans="1:13" x14ac:dyDescent="0.3">
      <c r="A36" s="423" t="s">
        <v>26</v>
      </c>
      <c r="B36" s="34">
        <v>2457</v>
      </c>
      <c r="C36" s="34">
        <v>2244</v>
      </c>
      <c r="D36" s="34">
        <v>2382</v>
      </c>
      <c r="E36" s="396">
        <v>1.3</v>
      </c>
      <c r="F36" s="396">
        <v>1.3</v>
      </c>
      <c r="G36" s="396">
        <v>1.3</v>
      </c>
      <c r="H36" s="396">
        <v>12.9</v>
      </c>
      <c r="I36" s="396">
        <v>-8.6999999999999993</v>
      </c>
      <c r="J36" s="396">
        <v>6.1</v>
      </c>
    </row>
    <row r="37" spans="1:13" x14ac:dyDescent="0.3">
      <c r="A37" s="423" t="s">
        <v>27</v>
      </c>
      <c r="B37" s="34">
        <v>46359</v>
      </c>
      <c r="C37" s="34">
        <v>43963</v>
      </c>
      <c r="D37" s="34">
        <v>47370</v>
      </c>
      <c r="E37" s="396">
        <v>25.1</v>
      </c>
      <c r="F37" s="396">
        <v>25.2</v>
      </c>
      <c r="G37" s="396">
        <v>26.5</v>
      </c>
      <c r="H37" s="396">
        <v>15.4</v>
      </c>
      <c r="I37" s="396">
        <v>-5.2</v>
      </c>
      <c r="J37" s="396">
        <v>7.7</v>
      </c>
      <c r="M37" s="29"/>
    </row>
    <row r="38" spans="1:13" x14ac:dyDescent="0.3">
      <c r="A38" s="423" t="s">
        <v>28</v>
      </c>
      <c r="B38" s="34">
        <v>23853</v>
      </c>
      <c r="C38" s="34">
        <v>21917</v>
      </c>
      <c r="D38" s="34">
        <v>22246</v>
      </c>
      <c r="E38" s="396">
        <v>12.9</v>
      </c>
      <c r="F38" s="396">
        <v>12.6</v>
      </c>
      <c r="G38" s="396">
        <v>12.4</v>
      </c>
      <c r="H38" s="396">
        <v>25.4</v>
      </c>
      <c r="I38" s="396">
        <v>-8.1</v>
      </c>
      <c r="J38" s="396">
        <v>1.5</v>
      </c>
    </row>
    <row r="39" spans="1:13" x14ac:dyDescent="0.3">
      <c r="A39" s="427" t="s">
        <v>29</v>
      </c>
      <c r="B39" s="34">
        <v>42789</v>
      </c>
      <c r="C39" s="34">
        <v>43030</v>
      </c>
      <c r="D39" s="34">
        <v>44779</v>
      </c>
      <c r="E39" s="396">
        <v>23.2</v>
      </c>
      <c r="F39" s="396">
        <v>24.7</v>
      </c>
      <c r="G39" s="396">
        <v>25.1</v>
      </c>
      <c r="H39" s="396">
        <v>9.8000000000000007</v>
      </c>
      <c r="I39" s="396">
        <v>0.6</v>
      </c>
      <c r="J39" s="396">
        <v>4.0999999999999996</v>
      </c>
    </row>
    <row r="40" spans="1:13" x14ac:dyDescent="0.3">
      <c r="A40" s="423" t="s">
        <v>30</v>
      </c>
      <c r="B40" s="34">
        <v>26572</v>
      </c>
      <c r="C40" s="34">
        <v>24013</v>
      </c>
      <c r="D40" s="34">
        <v>22872</v>
      </c>
      <c r="E40" s="396">
        <v>14.4</v>
      </c>
      <c r="F40" s="396">
        <v>13.8</v>
      </c>
      <c r="G40" s="396">
        <v>12.8</v>
      </c>
      <c r="H40" s="396">
        <v>30.6</v>
      </c>
      <c r="I40" s="396">
        <v>-9.6</v>
      </c>
      <c r="J40" s="396">
        <v>-4.8</v>
      </c>
    </row>
    <row r="41" spans="1:13" s="37" customFormat="1" x14ac:dyDescent="0.3">
      <c r="A41" s="275" t="s">
        <v>99</v>
      </c>
      <c r="B41" s="36">
        <v>6999</v>
      </c>
      <c r="C41" s="36">
        <v>6185</v>
      </c>
      <c r="D41" s="36">
        <v>5706</v>
      </c>
      <c r="E41" s="418">
        <v>3.8</v>
      </c>
      <c r="F41" s="418">
        <v>3.6</v>
      </c>
      <c r="G41" s="418">
        <v>3.2</v>
      </c>
      <c r="H41" s="418">
        <v>28.1</v>
      </c>
      <c r="I41" s="418">
        <v>-11.6</v>
      </c>
      <c r="J41" s="418">
        <v>-7.7</v>
      </c>
    </row>
    <row r="42" spans="1:13" x14ac:dyDescent="0.3">
      <c r="A42" s="423" t="s">
        <v>32</v>
      </c>
      <c r="B42" s="34">
        <v>68</v>
      </c>
      <c r="C42" s="34">
        <v>58</v>
      </c>
      <c r="D42" s="34">
        <v>28</v>
      </c>
      <c r="E42" s="396">
        <v>0</v>
      </c>
      <c r="F42" s="396">
        <v>0</v>
      </c>
      <c r="G42" s="396">
        <v>0</v>
      </c>
      <c r="H42" s="396">
        <v>-12.8</v>
      </c>
      <c r="I42" s="396">
        <v>-14.7</v>
      </c>
      <c r="J42" s="396">
        <v>-51.7</v>
      </c>
    </row>
    <row r="43" spans="1:13" x14ac:dyDescent="0.3">
      <c r="A43" s="423" t="s">
        <v>33</v>
      </c>
      <c r="B43" s="34">
        <v>16985</v>
      </c>
      <c r="C43" s="34">
        <v>14571</v>
      </c>
      <c r="D43" s="34">
        <v>14286</v>
      </c>
      <c r="E43" s="396">
        <v>9.1999999999999993</v>
      </c>
      <c r="F43" s="396">
        <v>8.4</v>
      </c>
      <c r="G43" s="396">
        <v>8</v>
      </c>
      <c r="H43" s="396">
        <v>12.5</v>
      </c>
      <c r="I43" s="396">
        <v>-14.2</v>
      </c>
      <c r="J43" s="396">
        <v>-2</v>
      </c>
    </row>
    <row r="44" spans="1:13" x14ac:dyDescent="0.3">
      <c r="A44" s="425" t="s">
        <v>8</v>
      </c>
      <c r="B44" s="39">
        <v>184519</v>
      </c>
      <c r="C44" s="39">
        <v>174188</v>
      </c>
      <c r="D44" s="39">
        <v>178701</v>
      </c>
      <c r="E44" s="397">
        <v>100</v>
      </c>
      <c r="F44" s="397">
        <v>100</v>
      </c>
      <c r="G44" s="397">
        <v>100</v>
      </c>
      <c r="H44" s="397">
        <v>15.9</v>
      </c>
      <c r="I44" s="397">
        <v>-5.6</v>
      </c>
      <c r="J44" s="397">
        <v>2.6</v>
      </c>
    </row>
    <row r="45" spans="1:13" x14ac:dyDescent="0.3">
      <c r="A45" s="491" t="s">
        <v>8</v>
      </c>
      <c r="B45" s="491"/>
      <c r="C45" s="491"/>
      <c r="D45" s="491"/>
      <c r="E45" s="491"/>
      <c r="F45" s="491"/>
      <c r="G45" s="491"/>
      <c r="H45" s="491"/>
      <c r="I45" s="491"/>
      <c r="J45" s="491"/>
    </row>
    <row r="46" spans="1:13" x14ac:dyDescent="0.3">
      <c r="A46" s="398" t="s">
        <v>24</v>
      </c>
      <c r="B46" s="34">
        <v>6193</v>
      </c>
      <c r="C46" s="34">
        <v>6003</v>
      </c>
      <c r="D46" s="34">
        <v>5893</v>
      </c>
      <c r="E46" s="396">
        <v>1.7</v>
      </c>
      <c r="F46" s="396">
        <v>1.7</v>
      </c>
      <c r="G46" s="396">
        <v>1.7</v>
      </c>
      <c r="H46" s="396">
        <v>9.8000000000000007</v>
      </c>
      <c r="I46" s="396">
        <v>-3.1</v>
      </c>
      <c r="J46" s="396">
        <v>-1.8</v>
      </c>
    </row>
    <row r="47" spans="1:13" x14ac:dyDescent="0.3">
      <c r="A47" s="423" t="s">
        <v>25</v>
      </c>
      <c r="B47" s="34">
        <v>68519</v>
      </c>
      <c r="C47" s="34">
        <v>64233</v>
      </c>
      <c r="D47" s="34">
        <v>63441</v>
      </c>
      <c r="E47" s="396">
        <v>18.5</v>
      </c>
      <c r="F47" s="396">
        <v>18.3</v>
      </c>
      <c r="G47" s="396">
        <v>17.899999999999999</v>
      </c>
      <c r="H47" s="396">
        <v>12.5</v>
      </c>
      <c r="I47" s="396">
        <v>-6.3</v>
      </c>
      <c r="J47" s="396">
        <v>-1.2</v>
      </c>
    </row>
    <row r="48" spans="1:13" x14ac:dyDescent="0.3">
      <c r="A48" s="423" t="s">
        <v>26</v>
      </c>
      <c r="B48" s="34">
        <v>13322</v>
      </c>
      <c r="C48" s="34">
        <v>13028</v>
      </c>
      <c r="D48" s="34">
        <v>13573</v>
      </c>
      <c r="E48" s="396">
        <v>3.6</v>
      </c>
      <c r="F48" s="396">
        <v>3.7</v>
      </c>
      <c r="G48" s="396">
        <v>3.8</v>
      </c>
      <c r="H48" s="396">
        <v>15.2</v>
      </c>
      <c r="I48" s="396">
        <v>-2.2000000000000002</v>
      </c>
      <c r="J48" s="396">
        <v>4.2</v>
      </c>
    </row>
    <row r="49" spans="1:10" x14ac:dyDescent="0.3">
      <c r="A49" s="423" t="s">
        <v>27</v>
      </c>
      <c r="B49" s="34">
        <v>84388</v>
      </c>
      <c r="C49" s="34">
        <v>79601</v>
      </c>
      <c r="D49" s="34">
        <v>84812</v>
      </c>
      <c r="E49" s="396">
        <v>22.8</v>
      </c>
      <c r="F49" s="396">
        <v>22.7</v>
      </c>
      <c r="G49" s="396">
        <v>23.9</v>
      </c>
      <c r="H49" s="396">
        <v>15.7</v>
      </c>
      <c r="I49" s="396">
        <v>-5.7</v>
      </c>
      <c r="J49" s="396">
        <v>6.5</v>
      </c>
    </row>
    <row r="50" spans="1:10" x14ac:dyDescent="0.3">
      <c r="A50" s="423" t="s">
        <v>28</v>
      </c>
      <c r="B50" s="34">
        <v>44762</v>
      </c>
      <c r="C50" s="34">
        <v>40908</v>
      </c>
      <c r="D50" s="34">
        <v>41329</v>
      </c>
      <c r="E50" s="396">
        <v>12.1</v>
      </c>
      <c r="F50" s="396">
        <v>11.6</v>
      </c>
      <c r="G50" s="396">
        <v>11.6</v>
      </c>
      <c r="H50" s="396">
        <v>25.2</v>
      </c>
      <c r="I50" s="396">
        <v>-8.6</v>
      </c>
      <c r="J50" s="396">
        <v>1</v>
      </c>
    </row>
    <row r="51" spans="1:10" x14ac:dyDescent="0.3">
      <c r="A51" s="427" t="s">
        <v>29</v>
      </c>
      <c r="B51" s="34">
        <v>79976</v>
      </c>
      <c r="C51" s="34">
        <v>80939</v>
      </c>
      <c r="D51" s="34">
        <v>83559</v>
      </c>
      <c r="E51" s="396">
        <v>21.6</v>
      </c>
      <c r="F51" s="396">
        <v>23</v>
      </c>
      <c r="G51" s="396">
        <v>23.5</v>
      </c>
      <c r="H51" s="396">
        <v>9.3000000000000007</v>
      </c>
      <c r="I51" s="396">
        <v>1.2</v>
      </c>
      <c r="J51" s="396">
        <v>3.2</v>
      </c>
    </row>
    <row r="52" spans="1:10" x14ac:dyDescent="0.3">
      <c r="A52" s="423" t="s">
        <v>30</v>
      </c>
      <c r="B52" s="34">
        <v>46754</v>
      </c>
      <c r="C52" s="34">
        <v>42744</v>
      </c>
      <c r="D52" s="34">
        <v>39270</v>
      </c>
      <c r="E52" s="396">
        <v>12.6</v>
      </c>
      <c r="F52" s="396">
        <v>12.2</v>
      </c>
      <c r="G52" s="396">
        <v>11.1</v>
      </c>
      <c r="H52" s="396">
        <v>34.6</v>
      </c>
      <c r="I52" s="396">
        <v>-8.6</v>
      </c>
      <c r="J52" s="396">
        <v>-8.1</v>
      </c>
    </row>
    <row r="53" spans="1:10" s="37" customFormat="1" x14ac:dyDescent="0.3">
      <c r="A53" s="275" t="s">
        <v>99</v>
      </c>
      <c r="B53" s="36">
        <v>11483</v>
      </c>
      <c r="C53" s="36">
        <v>10057</v>
      </c>
      <c r="D53" s="36">
        <v>8789</v>
      </c>
      <c r="E53" s="418">
        <v>3.1</v>
      </c>
      <c r="F53" s="418">
        <v>2.9</v>
      </c>
      <c r="G53" s="418">
        <v>2.5</v>
      </c>
      <c r="H53" s="418">
        <v>33.6</v>
      </c>
      <c r="I53" s="418">
        <v>-12.4</v>
      </c>
      <c r="J53" s="418">
        <v>-12.6</v>
      </c>
    </row>
    <row r="54" spans="1:10" x14ac:dyDescent="0.3">
      <c r="A54" s="423" t="s">
        <v>32</v>
      </c>
      <c r="B54" s="34">
        <v>110</v>
      </c>
      <c r="C54" s="34">
        <v>87</v>
      </c>
      <c r="D54" s="34">
        <v>56</v>
      </c>
      <c r="E54" s="396">
        <v>0</v>
      </c>
      <c r="F54" s="396">
        <v>0</v>
      </c>
      <c r="G54" s="396">
        <v>0</v>
      </c>
      <c r="H54" s="396">
        <v>-4.3</v>
      </c>
      <c r="I54" s="396">
        <v>-20.9</v>
      </c>
      <c r="J54" s="396">
        <v>-35.6</v>
      </c>
    </row>
    <row r="55" spans="1:10" x14ac:dyDescent="0.3">
      <c r="A55" s="423" t="s">
        <v>33</v>
      </c>
      <c r="B55" s="34">
        <v>26727</v>
      </c>
      <c r="C55" s="34">
        <v>23680</v>
      </c>
      <c r="D55" s="34">
        <v>22948</v>
      </c>
      <c r="E55" s="396">
        <v>7.2</v>
      </c>
      <c r="F55" s="396">
        <v>6.7</v>
      </c>
      <c r="G55" s="396">
        <v>6.5</v>
      </c>
      <c r="H55" s="396">
        <v>11.6</v>
      </c>
      <c r="I55" s="396">
        <v>-11.4</v>
      </c>
      <c r="J55" s="396">
        <v>-3.1</v>
      </c>
    </row>
    <row r="56" spans="1:10" x14ac:dyDescent="0.3">
      <c r="A56" s="399" t="s">
        <v>8</v>
      </c>
      <c r="B56" s="41">
        <v>370751</v>
      </c>
      <c r="C56" s="41">
        <v>351223</v>
      </c>
      <c r="D56" s="41">
        <v>354881</v>
      </c>
      <c r="E56" s="400">
        <v>100</v>
      </c>
      <c r="F56" s="400">
        <v>100</v>
      </c>
      <c r="G56" s="400">
        <v>100</v>
      </c>
      <c r="H56" s="400">
        <v>16.3</v>
      </c>
      <c r="I56" s="400">
        <v>-5.3</v>
      </c>
      <c r="J56" s="400">
        <v>1</v>
      </c>
    </row>
    <row r="57" spans="1:10" x14ac:dyDescent="0.3">
      <c r="A57" s="38"/>
      <c r="B57" s="39"/>
      <c r="C57" s="39"/>
      <c r="D57" s="39"/>
      <c r="E57" s="40"/>
      <c r="F57" s="40"/>
      <c r="G57" s="40"/>
      <c r="H57" s="40"/>
      <c r="I57" s="40"/>
      <c r="J57" s="40"/>
    </row>
    <row r="58" spans="1:10" x14ac:dyDescent="0.3">
      <c r="A58" s="488" t="s">
        <v>3</v>
      </c>
      <c r="B58" s="488"/>
      <c r="C58" s="488"/>
      <c r="D58" s="488"/>
      <c r="E58" s="488"/>
      <c r="F58" s="488"/>
      <c r="G58" s="488"/>
      <c r="H58" s="488"/>
      <c r="I58" s="488"/>
      <c r="J58" s="488"/>
    </row>
  </sheetData>
  <mergeCells count="14">
    <mergeCell ref="A45:J45"/>
    <mergeCell ref="A58:J58"/>
    <mergeCell ref="A19:A20"/>
    <mergeCell ref="B19:D19"/>
    <mergeCell ref="E19:G19"/>
    <mergeCell ref="H19:J19"/>
    <mergeCell ref="A21:J21"/>
    <mergeCell ref="A33:J33"/>
    <mergeCell ref="A18:J18"/>
    <mergeCell ref="A1:J1"/>
    <mergeCell ref="A2:A4"/>
    <mergeCell ref="B2:G2"/>
    <mergeCell ref="B4:D4"/>
    <mergeCell ref="A17:J17"/>
  </mergeCells>
  <printOptions verticalCentered="1"/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Q23"/>
  <sheetViews>
    <sheetView view="pageBreakPreview" zoomScaleNormal="100" zoomScaleSheetLayoutView="100" workbookViewId="0">
      <selection activeCell="A16" sqref="A16:J16"/>
    </sheetView>
  </sheetViews>
  <sheetFormatPr defaultColWidth="9.1796875" defaultRowHeight="11.5" x14ac:dyDescent="0.25"/>
  <cols>
    <col min="1" max="1" width="9.1796875" style="11"/>
    <col min="2" max="10" width="11.7265625" style="11" customWidth="1"/>
    <col min="11" max="16384" width="9.1796875" style="11"/>
  </cols>
  <sheetData>
    <row r="1" spans="1:17" ht="34.5" customHeight="1" x14ac:dyDescent="0.25">
      <c r="A1" s="489" t="s">
        <v>346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7" ht="13.5" customHeight="1" x14ac:dyDescent="0.25">
      <c r="A2" s="444" t="s">
        <v>63</v>
      </c>
      <c r="B2" s="487">
        <v>2017</v>
      </c>
      <c r="C2" s="487"/>
      <c r="D2" s="487"/>
      <c r="E2" s="487">
        <v>2018</v>
      </c>
      <c r="F2" s="487"/>
      <c r="G2" s="487"/>
      <c r="H2" s="487">
        <v>2019</v>
      </c>
      <c r="I2" s="487"/>
      <c r="J2" s="487"/>
    </row>
    <row r="3" spans="1:17" ht="34.5" x14ac:dyDescent="0.3">
      <c r="A3" s="445"/>
      <c r="B3" s="58" t="s">
        <v>278</v>
      </c>
      <c r="C3" s="58" t="s">
        <v>279</v>
      </c>
      <c r="D3" s="58" t="s">
        <v>280</v>
      </c>
      <c r="E3" s="58" t="s">
        <v>278</v>
      </c>
      <c r="F3" s="58" t="s">
        <v>279</v>
      </c>
      <c r="G3" s="58" t="s">
        <v>280</v>
      </c>
      <c r="H3" s="58" t="s">
        <v>278</v>
      </c>
      <c r="I3" s="58" t="s">
        <v>279</v>
      </c>
      <c r="J3" s="58" t="s">
        <v>280</v>
      </c>
      <c r="L3" s="276"/>
    </row>
    <row r="4" spans="1:17" ht="15.75" customHeight="1" x14ac:dyDescent="0.25">
      <c r="A4" s="487" t="s">
        <v>1</v>
      </c>
      <c r="B4" s="487"/>
      <c r="C4" s="487"/>
      <c r="D4" s="487"/>
      <c r="E4" s="487"/>
      <c r="F4" s="487"/>
      <c r="G4" s="487"/>
      <c r="H4" s="487"/>
      <c r="I4" s="487"/>
      <c r="J4" s="487"/>
      <c r="L4" s="277"/>
    </row>
    <row r="5" spans="1:17" x14ac:dyDescent="0.25">
      <c r="A5" s="424" t="s">
        <v>66</v>
      </c>
      <c r="B5" s="406">
        <v>89642</v>
      </c>
      <c r="C5" s="406">
        <v>94729</v>
      </c>
      <c r="D5" s="59">
        <v>1.06</v>
      </c>
      <c r="E5" s="406">
        <v>85232</v>
      </c>
      <c r="F5" s="406">
        <v>89596</v>
      </c>
      <c r="G5" s="59">
        <v>1.05</v>
      </c>
      <c r="H5" s="406">
        <v>85889</v>
      </c>
      <c r="I5" s="406">
        <v>90081</v>
      </c>
      <c r="J5" s="59">
        <v>1.05</v>
      </c>
      <c r="L5" s="277"/>
      <c r="M5" s="278"/>
      <c r="N5" s="278"/>
      <c r="O5" s="278"/>
      <c r="P5" s="278"/>
      <c r="Q5" s="278"/>
    </row>
    <row r="6" spans="1:17" x14ac:dyDescent="0.25">
      <c r="A6" s="424" t="s">
        <v>67</v>
      </c>
      <c r="B6" s="406">
        <v>57461</v>
      </c>
      <c r="C6" s="406">
        <v>61357</v>
      </c>
      <c r="D6" s="59">
        <v>1.07</v>
      </c>
      <c r="E6" s="406">
        <v>55347</v>
      </c>
      <c r="F6" s="406">
        <v>58851</v>
      </c>
      <c r="G6" s="59">
        <v>1.06</v>
      </c>
      <c r="H6" s="406">
        <v>54441</v>
      </c>
      <c r="I6" s="406">
        <v>57943</v>
      </c>
      <c r="J6" s="59">
        <v>1.06</v>
      </c>
      <c r="L6" s="277"/>
      <c r="M6" s="278"/>
      <c r="N6" s="278"/>
      <c r="O6" s="278"/>
      <c r="P6" s="278"/>
      <c r="Q6" s="278"/>
    </row>
    <row r="7" spans="1:17" x14ac:dyDescent="0.25">
      <c r="A7" s="424" t="s">
        <v>68</v>
      </c>
      <c r="B7" s="406">
        <v>22191</v>
      </c>
      <c r="C7" s="406">
        <v>24173</v>
      </c>
      <c r="D7" s="59">
        <v>1.0900000000000001</v>
      </c>
      <c r="E7" s="406">
        <v>20628</v>
      </c>
      <c r="F7" s="406">
        <v>22280</v>
      </c>
      <c r="G7" s="59">
        <v>1.08</v>
      </c>
      <c r="H7" s="406">
        <v>20203</v>
      </c>
      <c r="I7" s="406">
        <v>21906</v>
      </c>
      <c r="J7" s="59">
        <v>1.08</v>
      </c>
      <c r="L7" s="277"/>
    </row>
    <row r="8" spans="1:17" x14ac:dyDescent="0.25">
      <c r="A8" s="424" t="s">
        <v>69</v>
      </c>
      <c r="B8" s="406">
        <v>5333</v>
      </c>
      <c r="C8" s="406">
        <v>5973</v>
      </c>
      <c r="D8" s="59">
        <v>1.1200000000000001</v>
      </c>
      <c r="E8" s="406">
        <v>5765</v>
      </c>
      <c r="F8" s="406">
        <v>6308</v>
      </c>
      <c r="G8" s="59">
        <v>1.0900000000000001</v>
      </c>
      <c r="H8" s="406">
        <v>5620</v>
      </c>
      <c r="I8" s="406">
        <v>6250</v>
      </c>
      <c r="J8" s="59">
        <v>1.1100000000000001</v>
      </c>
    </row>
    <row r="9" spans="1:17" x14ac:dyDescent="0.25">
      <c r="A9" s="426" t="s">
        <v>11</v>
      </c>
      <c r="B9" s="392">
        <v>174627</v>
      </c>
      <c r="C9" s="392">
        <v>186232</v>
      </c>
      <c r="D9" s="60">
        <v>1.07</v>
      </c>
      <c r="E9" s="392">
        <v>166972</v>
      </c>
      <c r="F9" s="392">
        <v>177035</v>
      </c>
      <c r="G9" s="60">
        <v>1.06</v>
      </c>
      <c r="H9" s="392">
        <v>166153</v>
      </c>
      <c r="I9" s="392">
        <v>176180</v>
      </c>
      <c r="J9" s="60">
        <v>1.06</v>
      </c>
    </row>
    <row r="10" spans="1:17" ht="16.5" customHeight="1" x14ac:dyDescent="0.25">
      <c r="A10" s="487" t="s">
        <v>2</v>
      </c>
      <c r="B10" s="487"/>
      <c r="C10" s="487"/>
      <c r="D10" s="487"/>
      <c r="E10" s="487"/>
      <c r="F10" s="487"/>
      <c r="G10" s="487"/>
      <c r="H10" s="487"/>
      <c r="I10" s="487"/>
      <c r="J10" s="487"/>
    </row>
    <row r="11" spans="1:17" x14ac:dyDescent="0.25">
      <c r="A11" s="424" t="s">
        <v>66</v>
      </c>
      <c r="B11" s="406">
        <v>77032</v>
      </c>
      <c r="C11" s="406">
        <v>81814</v>
      </c>
      <c r="D11" s="59">
        <v>1.06</v>
      </c>
      <c r="E11" s="406">
        <v>72454</v>
      </c>
      <c r="F11" s="406">
        <v>76652</v>
      </c>
      <c r="G11" s="59">
        <v>1.06</v>
      </c>
      <c r="H11" s="406">
        <v>74108</v>
      </c>
      <c r="I11" s="406">
        <v>78291</v>
      </c>
      <c r="J11" s="59">
        <v>1.06</v>
      </c>
    </row>
    <row r="12" spans="1:17" x14ac:dyDescent="0.25">
      <c r="A12" s="424" t="s">
        <v>67</v>
      </c>
      <c r="B12" s="406">
        <v>69386</v>
      </c>
      <c r="C12" s="406">
        <v>74650</v>
      </c>
      <c r="D12" s="59">
        <v>1.08</v>
      </c>
      <c r="E12" s="406">
        <v>65837</v>
      </c>
      <c r="F12" s="406">
        <v>70568</v>
      </c>
      <c r="G12" s="59">
        <v>1.07</v>
      </c>
      <c r="H12" s="406">
        <v>65823</v>
      </c>
      <c r="I12" s="406">
        <v>70220</v>
      </c>
      <c r="J12" s="59">
        <v>1.07</v>
      </c>
    </row>
    <row r="13" spans="1:17" x14ac:dyDescent="0.25">
      <c r="A13" s="424" t="s">
        <v>68</v>
      </c>
      <c r="B13" s="406">
        <v>23315</v>
      </c>
      <c r="C13" s="406">
        <v>25248</v>
      </c>
      <c r="D13" s="59">
        <v>1.08</v>
      </c>
      <c r="E13" s="406">
        <v>22414</v>
      </c>
      <c r="F13" s="406">
        <v>23846</v>
      </c>
      <c r="G13" s="59">
        <v>1.06</v>
      </c>
      <c r="H13" s="406">
        <v>25059</v>
      </c>
      <c r="I13" s="406">
        <v>26707</v>
      </c>
      <c r="J13" s="59">
        <v>1.07</v>
      </c>
    </row>
    <row r="14" spans="1:17" x14ac:dyDescent="0.25">
      <c r="A14" s="424" t="s">
        <v>69</v>
      </c>
      <c r="B14" s="406">
        <v>2434</v>
      </c>
      <c r="C14" s="406">
        <v>2807</v>
      </c>
      <c r="D14" s="59">
        <v>1.1499999999999999</v>
      </c>
      <c r="E14" s="406">
        <v>2773</v>
      </c>
      <c r="F14" s="406">
        <v>3122</v>
      </c>
      <c r="G14" s="59">
        <v>1.1299999999999999</v>
      </c>
      <c r="H14" s="406">
        <v>3164</v>
      </c>
      <c r="I14" s="406">
        <v>3483</v>
      </c>
      <c r="J14" s="59">
        <v>1.1000000000000001</v>
      </c>
    </row>
    <row r="15" spans="1:17" x14ac:dyDescent="0.25">
      <c r="A15" s="426" t="s">
        <v>11</v>
      </c>
      <c r="B15" s="410">
        <v>172167</v>
      </c>
      <c r="C15" s="410">
        <v>184519</v>
      </c>
      <c r="D15" s="61">
        <v>1.07</v>
      </c>
      <c r="E15" s="410">
        <v>163478</v>
      </c>
      <c r="F15" s="410">
        <v>174188</v>
      </c>
      <c r="G15" s="61">
        <v>1.07</v>
      </c>
      <c r="H15" s="410">
        <v>168154</v>
      </c>
      <c r="I15" s="410">
        <v>178701</v>
      </c>
      <c r="J15" s="61">
        <v>1.06</v>
      </c>
    </row>
    <row r="16" spans="1:17" ht="16.5" customHeight="1" x14ac:dyDescent="0.25">
      <c r="A16" s="487" t="s">
        <v>8</v>
      </c>
      <c r="B16" s="487"/>
      <c r="C16" s="487"/>
      <c r="D16" s="487"/>
      <c r="E16" s="487"/>
      <c r="F16" s="487"/>
      <c r="G16" s="487"/>
      <c r="H16" s="487"/>
      <c r="I16" s="487"/>
      <c r="J16" s="487"/>
    </row>
    <row r="17" spans="1:10" x14ac:dyDescent="0.25">
      <c r="A17" s="424" t="s">
        <v>66</v>
      </c>
      <c r="B17" s="406">
        <v>166674</v>
      </c>
      <c r="C17" s="406">
        <v>176543</v>
      </c>
      <c r="D17" s="59">
        <v>1.06</v>
      </c>
      <c r="E17" s="406">
        <v>157686</v>
      </c>
      <c r="F17" s="406">
        <v>166248</v>
      </c>
      <c r="G17" s="59">
        <v>1.05</v>
      </c>
      <c r="H17" s="406">
        <v>159997</v>
      </c>
      <c r="I17" s="406">
        <v>168372</v>
      </c>
      <c r="J17" s="59">
        <v>1.05</v>
      </c>
    </row>
    <row r="18" spans="1:10" x14ac:dyDescent="0.25">
      <c r="A18" s="424" t="s">
        <v>67</v>
      </c>
      <c r="B18" s="406">
        <v>126847</v>
      </c>
      <c r="C18" s="406">
        <v>136007</v>
      </c>
      <c r="D18" s="59">
        <v>1.07</v>
      </c>
      <c r="E18" s="406">
        <v>121184</v>
      </c>
      <c r="F18" s="406">
        <v>129419</v>
      </c>
      <c r="G18" s="59">
        <v>1.07</v>
      </c>
      <c r="H18" s="406">
        <v>120264</v>
      </c>
      <c r="I18" s="406">
        <v>128163</v>
      </c>
      <c r="J18" s="59">
        <v>1.07</v>
      </c>
    </row>
    <row r="19" spans="1:10" x14ac:dyDescent="0.25">
      <c r="A19" s="424" t="s">
        <v>68</v>
      </c>
      <c r="B19" s="406">
        <v>45506</v>
      </c>
      <c r="C19" s="406">
        <v>49421</v>
      </c>
      <c r="D19" s="59">
        <v>1.0900000000000001</v>
      </c>
      <c r="E19" s="406">
        <v>43042</v>
      </c>
      <c r="F19" s="406">
        <v>46126</v>
      </c>
      <c r="G19" s="59">
        <v>1.07</v>
      </c>
      <c r="H19" s="406">
        <v>45262</v>
      </c>
      <c r="I19" s="406">
        <v>48613</v>
      </c>
      <c r="J19" s="59">
        <v>1.07</v>
      </c>
    </row>
    <row r="20" spans="1:10" x14ac:dyDescent="0.25">
      <c r="A20" s="424" t="s">
        <v>69</v>
      </c>
      <c r="B20" s="406">
        <v>7767</v>
      </c>
      <c r="C20" s="406">
        <v>8780</v>
      </c>
      <c r="D20" s="59">
        <v>1.1299999999999999</v>
      </c>
      <c r="E20" s="406">
        <v>8538</v>
      </c>
      <c r="F20" s="406">
        <v>9430</v>
      </c>
      <c r="G20" s="59">
        <v>1.1000000000000001</v>
      </c>
      <c r="H20" s="406">
        <v>8784</v>
      </c>
      <c r="I20" s="406">
        <v>9733</v>
      </c>
      <c r="J20" s="59">
        <v>1.1100000000000001</v>
      </c>
    </row>
    <row r="21" spans="1:10" x14ac:dyDescent="0.25">
      <c r="A21" s="428" t="s">
        <v>11</v>
      </c>
      <c r="B21" s="392">
        <v>346794</v>
      </c>
      <c r="C21" s="392">
        <v>370751</v>
      </c>
      <c r="D21" s="60">
        <v>1.07</v>
      </c>
      <c r="E21" s="392">
        <v>330450</v>
      </c>
      <c r="F21" s="392">
        <v>351223</v>
      </c>
      <c r="G21" s="60">
        <v>1.06</v>
      </c>
      <c r="H21" s="392">
        <v>334307</v>
      </c>
      <c r="I21" s="392">
        <v>354881</v>
      </c>
      <c r="J21" s="60">
        <v>1.06</v>
      </c>
    </row>
    <row r="22" spans="1:10" x14ac:dyDescent="0.25">
      <c r="A22" s="19"/>
      <c r="B22" s="20"/>
      <c r="C22" s="20"/>
      <c r="D22" s="61"/>
      <c r="E22" s="20"/>
      <c r="F22" s="20"/>
      <c r="G22" s="61"/>
      <c r="H22" s="20"/>
      <c r="I22" s="20"/>
      <c r="J22" s="61"/>
    </row>
    <row r="23" spans="1:10" x14ac:dyDescent="0.25">
      <c r="A23" s="488" t="s">
        <v>3</v>
      </c>
      <c r="B23" s="488"/>
      <c r="C23" s="488"/>
      <c r="D23" s="488"/>
      <c r="E23" s="488"/>
      <c r="F23" s="488"/>
      <c r="G23" s="488"/>
      <c r="H23" s="488"/>
      <c r="I23" s="488"/>
      <c r="J23" s="488"/>
    </row>
  </sheetData>
  <mergeCells count="9">
    <mergeCell ref="A10:J10"/>
    <mergeCell ref="A16:J16"/>
    <mergeCell ref="A23:J23"/>
    <mergeCell ref="A1:J1"/>
    <mergeCell ref="A2:A3"/>
    <mergeCell ref="B2:D2"/>
    <mergeCell ref="E2:G2"/>
    <mergeCell ref="H2:J2"/>
    <mergeCell ref="A4:J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B2:N42"/>
  <sheetViews>
    <sheetView view="pageBreakPreview" zoomScaleNormal="100" zoomScaleSheetLayoutView="100" workbookViewId="0">
      <selection activeCell="E5" sqref="E5"/>
    </sheetView>
  </sheetViews>
  <sheetFormatPr defaultRowHeight="14.5" x14ac:dyDescent="0.35"/>
  <cols>
    <col min="1" max="1" width="6.26953125" style="114" customWidth="1"/>
    <col min="2" max="256" width="9.1796875" style="114"/>
    <col min="257" max="257" width="6.26953125" style="114" customWidth="1"/>
    <col min="258" max="512" width="9.1796875" style="114"/>
    <col min="513" max="513" width="6.26953125" style="114" customWidth="1"/>
    <col min="514" max="768" width="9.1796875" style="114"/>
    <col min="769" max="769" width="6.26953125" style="114" customWidth="1"/>
    <col min="770" max="1024" width="9.1796875" style="114"/>
    <col min="1025" max="1025" width="6.26953125" style="114" customWidth="1"/>
    <col min="1026" max="1280" width="9.1796875" style="114"/>
    <col min="1281" max="1281" width="6.26953125" style="114" customWidth="1"/>
    <col min="1282" max="1536" width="9.1796875" style="114"/>
    <col min="1537" max="1537" width="6.26953125" style="114" customWidth="1"/>
    <col min="1538" max="1792" width="9.1796875" style="114"/>
    <col min="1793" max="1793" width="6.26953125" style="114" customWidth="1"/>
    <col min="1794" max="2048" width="9.1796875" style="114"/>
    <col min="2049" max="2049" width="6.26953125" style="114" customWidth="1"/>
    <col min="2050" max="2304" width="9.1796875" style="114"/>
    <col min="2305" max="2305" width="6.26953125" style="114" customWidth="1"/>
    <col min="2306" max="2560" width="9.1796875" style="114"/>
    <col min="2561" max="2561" width="6.26953125" style="114" customWidth="1"/>
    <col min="2562" max="2816" width="9.1796875" style="114"/>
    <col min="2817" max="2817" width="6.26953125" style="114" customWidth="1"/>
    <col min="2818" max="3072" width="9.1796875" style="114"/>
    <col min="3073" max="3073" width="6.26953125" style="114" customWidth="1"/>
    <col min="3074" max="3328" width="9.1796875" style="114"/>
    <col min="3329" max="3329" width="6.26953125" style="114" customWidth="1"/>
    <col min="3330" max="3584" width="9.1796875" style="114"/>
    <col min="3585" max="3585" width="6.26953125" style="114" customWidth="1"/>
    <col min="3586" max="3840" width="9.1796875" style="114"/>
    <col min="3841" max="3841" width="6.26953125" style="114" customWidth="1"/>
    <col min="3842" max="4096" width="9.1796875" style="114"/>
    <col min="4097" max="4097" width="6.26953125" style="114" customWidth="1"/>
    <col min="4098" max="4352" width="9.1796875" style="114"/>
    <col min="4353" max="4353" width="6.26953125" style="114" customWidth="1"/>
    <col min="4354" max="4608" width="9.1796875" style="114"/>
    <col min="4609" max="4609" width="6.26953125" style="114" customWidth="1"/>
    <col min="4610" max="4864" width="9.1796875" style="114"/>
    <col min="4865" max="4865" width="6.26953125" style="114" customWidth="1"/>
    <col min="4866" max="5120" width="9.1796875" style="114"/>
    <col min="5121" max="5121" width="6.26953125" style="114" customWidth="1"/>
    <col min="5122" max="5376" width="9.1796875" style="114"/>
    <col min="5377" max="5377" width="6.26953125" style="114" customWidth="1"/>
    <col min="5378" max="5632" width="9.1796875" style="114"/>
    <col min="5633" max="5633" width="6.26953125" style="114" customWidth="1"/>
    <col min="5634" max="5888" width="9.1796875" style="114"/>
    <col min="5889" max="5889" width="6.26953125" style="114" customWidth="1"/>
    <col min="5890" max="6144" width="9.1796875" style="114"/>
    <col min="6145" max="6145" width="6.26953125" style="114" customWidth="1"/>
    <col min="6146" max="6400" width="9.1796875" style="114"/>
    <col min="6401" max="6401" width="6.26953125" style="114" customWidth="1"/>
    <col min="6402" max="6656" width="9.1796875" style="114"/>
    <col min="6657" max="6657" width="6.26953125" style="114" customWidth="1"/>
    <col min="6658" max="6912" width="9.1796875" style="114"/>
    <col min="6913" max="6913" width="6.26953125" style="114" customWidth="1"/>
    <col min="6914" max="7168" width="9.1796875" style="114"/>
    <col min="7169" max="7169" width="6.26953125" style="114" customWidth="1"/>
    <col min="7170" max="7424" width="9.1796875" style="114"/>
    <col min="7425" max="7425" width="6.26953125" style="114" customWidth="1"/>
    <col min="7426" max="7680" width="9.1796875" style="114"/>
    <col min="7681" max="7681" width="6.26953125" style="114" customWidth="1"/>
    <col min="7682" max="7936" width="9.1796875" style="114"/>
    <col min="7937" max="7937" width="6.26953125" style="114" customWidth="1"/>
    <col min="7938" max="8192" width="9.1796875" style="114"/>
    <col min="8193" max="8193" width="6.26953125" style="114" customWidth="1"/>
    <col min="8194" max="8448" width="9.1796875" style="114"/>
    <col min="8449" max="8449" width="6.26953125" style="114" customWidth="1"/>
    <col min="8450" max="8704" width="9.1796875" style="114"/>
    <col min="8705" max="8705" width="6.26953125" style="114" customWidth="1"/>
    <col min="8706" max="8960" width="9.1796875" style="114"/>
    <col min="8961" max="8961" width="6.26953125" style="114" customWidth="1"/>
    <col min="8962" max="9216" width="9.1796875" style="114"/>
    <col min="9217" max="9217" width="6.26953125" style="114" customWidth="1"/>
    <col min="9218" max="9472" width="9.1796875" style="114"/>
    <col min="9473" max="9473" width="6.26953125" style="114" customWidth="1"/>
    <col min="9474" max="9728" width="9.1796875" style="114"/>
    <col min="9729" max="9729" width="6.26953125" style="114" customWidth="1"/>
    <col min="9730" max="9984" width="9.1796875" style="114"/>
    <col min="9985" max="9985" width="6.26953125" style="114" customWidth="1"/>
    <col min="9986" max="10240" width="9.1796875" style="114"/>
    <col min="10241" max="10241" width="6.26953125" style="114" customWidth="1"/>
    <col min="10242" max="10496" width="9.1796875" style="114"/>
    <col min="10497" max="10497" width="6.26953125" style="114" customWidth="1"/>
    <col min="10498" max="10752" width="9.1796875" style="114"/>
    <col min="10753" max="10753" width="6.26953125" style="114" customWidth="1"/>
    <col min="10754" max="11008" width="9.1796875" style="114"/>
    <col min="11009" max="11009" width="6.26953125" style="114" customWidth="1"/>
    <col min="11010" max="11264" width="9.1796875" style="114"/>
    <col min="11265" max="11265" width="6.26953125" style="114" customWidth="1"/>
    <col min="11266" max="11520" width="9.1796875" style="114"/>
    <col min="11521" max="11521" width="6.26953125" style="114" customWidth="1"/>
    <col min="11522" max="11776" width="9.1796875" style="114"/>
    <col min="11777" max="11777" width="6.26953125" style="114" customWidth="1"/>
    <col min="11778" max="12032" width="9.1796875" style="114"/>
    <col min="12033" max="12033" width="6.26953125" style="114" customWidth="1"/>
    <col min="12034" max="12288" width="9.1796875" style="114"/>
    <col min="12289" max="12289" width="6.26953125" style="114" customWidth="1"/>
    <col min="12290" max="12544" width="9.1796875" style="114"/>
    <col min="12545" max="12545" width="6.26953125" style="114" customWidth="1"/>
    <col min="12546" max="12800" width="9.1796875" style="114"/>
    <col min="12801" max="12801" width="6.26953125" style="114" customWidth="1"/>
    <col min="12802" max="13056" width="9.1796875" style="114"/>
    <col min="13057" max="13057" width="6.26953125" style="114" customWidth="1"/>
    <col min="13058" max="13312" width="9.1796875" style="114"/>
    <col min="13313" max="13313" width="6.26953125" style="114" customWidth="1"/>
    <col min="13314" max="13568" width="9.1796875" style="114"/>
    <col min="13569" max="13569" width="6.26953125" style="114" customWidth="1"/>
    <col min="13570" max="13824" width="9.1796875" style="114"/>
    <col min="13825" max="13825" width="6.26953125" style="114" customWidth="1"/>
    <col min="13826" max="14080" width="9.1796875" style="114"/>
    <col min="14081" max="14081" width="6.26953125" style="114" customWidth="1"/>
    <col min="14082" max="14336" width="9.1796875" style="114"/>
    <col min="14337" max="14337" width="6.26953125" style="114" customWidth="1"/>
    <col min="14338" max="14592" width="9.1796875" style="114"/>
    <col min="14593" max="14593" width="6.26953125" style="114" customWidth="1"/>
    <col min="14594" max="14848" width="9.1796875" style="114"/>
    <col min="14849" max="14849" width="6.26953125" style="114" customWidth="1"/>
    <col min="14850" max="15104" width="9.1796875" style="114"/>
    <col min="15105" max="15105" width="6.26953125" style="114" customWidth="1"/>
    <col min="15106" max="15360" width="9.1796875" style="114"/>
    <col min="15361" max="15361" width="6.26953125" style="114" customWidth="1"/>
    <col min="15362" max="15616" width="9.1796875" style="114"/>
    <col min="15617" max="15617" width="6.26953125" style="114" customWidth="1"/>
    <col min="15618" max="15872" width="9.1796875" style="114"/>
    <col min="15873" max="15873" width="6.26953125" style="114" customWidth="1"/>
    <col min="15874" max="16128" width="9.1796875" style="114"/>
    <col min="16129" max="16129" width="6.26953125" style="114" customWidth="1"/>
    <col min="16130" max="16384" width="9.1796875" style="114"/>
  </cols>
  <sheetData>
    <row r="2" spans="2:14" x14ac:dyDescent="0.35"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7"/>
    </row>
    <row r="3" spans="2:14" x14ac:dyDescent="0.35">
      <c r="B3" s="188"/>
      <c r="N3" s="189"/>
    </row>
    <row r="4" spans="2:14" x14ac:dyDescent="0.35">
      <c r="B4" s="188"/>
      <c r="N4" s="189"/>
    </row>
    <row r="5" spans="2:14" x14ac:dyDescent="0.35">
      <c r="B5" s="188"/>
      <c r="N5" s="189"/>
    </row>
    <row r="6" spans="2:14" x14ac:dyDescent="0.35">
      <c r="B6" s="188"/>
      <c r="N6" s="189"/>
    </row>
    <row r="7" spans="2:14" x14ac:dyDescent="0.35">
      <c r="B7" s="188"/>
      <c r="N7" s="189"/>
    </row>
    <row r="8" spans="2:14" x14ac:dyDescent="0.35">
      <c r="B8" s="432" t="s">
        <v>282</v>
      </c>
      <c r="C8" s="433"/>
      <c r="D8" s="433"/>
      <c r="E8" s="433"/>
      <c r="F8" s="433"/>
      <c r="G8" s="433"/>
      <c r="H8" s="433"/>
      <c r="I8" s="433"/>
      <c r="J8" s="433"/>
      <c r="K8" s="433"/>
      <c r="L8" s="433"/>
      <c r="M8" s="433"/>
      <c r="N8" s="434"/>
    </row>
    <row r="9" spans="2:14" x14ac:dyDescent="0.35">
      <c r="B9" s="432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4"/>
    </row>
    <row r="10" spans="2:14" x14ac:dyDescent="0.35">
      <c r="B10" s="432"/>
      <c r="C10" s="433"/>
      <c r="D10" s="433"/>
      <c r="E10" s="433"/>
      <c r="F10" s="433"/>
      <c r="G10" s="433"/>
      <c r="H10" s="433"/>
      <c r="I10" s="433"/>
      <c r="J10" s="433"/>
      <c r="K10" s="433"/>
      <c r="L10" s="433"/>
      <c r="M10" s="433"/>
      <c r="N10" s="434"/>
    </row>
    <row r="11" spans="2:14" x14ac:dyDescent="0.35">
      <c r="B11" s="432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4"/>
    </row>
    <row r="12" spans="2:14" x14ac:dyDescent="0.35">
      <c r="B12" s="432"/>
      <c r="C12" s="433"/>
      <c r="D12" s="433"/>
      <c r="E12" s="433"/>
      <c r="F12" s="433"/>
      <c r="G12" s="433"/>
      <c r="H12" s="433"/>
      <c r="I12" s="433"/>
      <c r="J12" s="433"/>
      <c r="K12" s="433"/>
      <c r="L12" s="433"/>
      <c r="M12" s="433"/>
      <c r="N12" s="434"/>
    </row>
    <row r="13" spans="2:14" x14ac:dyDescent="0.35">
      <c r="B13" s="432"/>
      <c r="C13" s="433"/>
      <c r="D13" s="433"/>
      <c r="E13" s="433"/>
      <c r="F13" s="433"/>
      <c r="G13" s="433"/>
      <c r="H13" s="433"/>
      <c r="I13" s="433"/>
      <c r="J13" s="433"/>
      <c r="K13" s="433"/>
      <c r="L13" s="433"/>
      <c r="M13" s="433"/>
      <c r="N13" s="434"/>
    </row>
    <row r="14" spans="2:14" x14ac:dyDescent="0.35">
      <c r="B14" s="432"/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3"/>
      <c r="N14" s="434"/>
    </row>
    <row r="15" spans="2:14" x14ac:dyDescent="0.35">
      <c r="B15" s="432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4"/>
    </row>
    <row r="16" spans="2:14" x14ac:dyDescent="0.35">
      <c r="B16" s="432"/>
      <c r="C16" s="433"/>
      <c r="D16" s="433"/>
      <c r="E16" s="433"/>
      <c r="F16" s="433"/>
      <c r="G16" s="433"/>
      <c r="H16" s="433"/>
      <c r="I16" s="433"/>
      <c r="J16" s="433"/>
      <c r="K16" s="433"/>
      <c r="L16" s="433"/>
      <c r="M16" s="433"/>
      <c r="N16" s="434"/>
    </row>
    <row r="17" spans="2:14" x14ac:dyDescent="0.35">
      <c r="B17" s="432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4"/>
    </row>
    <row r="18" spans="2:14" x14ac:dyDescent="0.35">
      <c r="B18" s="432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3"/>
      <c r="N18" s="434"/>
    </row>
    <row r="19" spans="2:14" x14ac:dyDescent="0.35">
      <c r="B19" s="432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3"/>
      <c r="N19" s="434"/>
    </row>
    <row r="20" spans="2:14" x14ac:dyDescent="0.35">
      <c r="B20" s="432"/>
      <c r="C20" s="433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4"/>
    </row>
    <row r="21" spans="2:14" x14ac:dyDescent="0.3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2:14" x14ac:dyDescent="0.3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4"/>
    </row>
    <row r="23" spans="2:14" x14ac:dyDescent="0.35">
      <c r="B23" s="432"/>
      <c r="C23" s="433"/>
      <c r="D23" s="433"/>
      <c r="E23" s="433"/>
      <c r="F23" s="433"/>
      <c r="G23" s="433"/>
      <c r="H23" s="433"/>
      <c r="I23" s="433"/>
      <c r="J23" s="433"/>
      <c r="K23" s="433"/>
      <c r="L23" s="433"/>
      <c r="M23" s="433"/>
      <c r="N23" s="434"/>
    </row>
    <row r="24" spans="2:14" x14ac:dyDescent="0.35">
      <c r="B24" s="435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7"/>
    </row>
    <row r="42" ht="16" customHeight="1" x14ac:dyDescent="0.35"/>
  </sheetData>
  <mergeCells count="1">
    <mergeCell ref="B8:N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J8"/>
  <sheetViews>
    <sheetView view="pageBreakPreview" zoomScaleNormal="100" zoomScaleSheetLayoutView="100" workbookViewId="0">
      <selection activeCell="H12" sqref="H12"/>
    </sheetView>
  </sheetViews>
  <sheetFormatPr defaultColWidth="9.1796875" defaultRowHeight="14.5" x14ac:dyDescent="0.35"/>
  <cols>
    <col min="10" max="10" width="13.7265625" customWidth="1"/>
  </cols>
  <sheetData>
    <row r="1" spans="1:10" ht="30" customHeight="1" x14ac:dyDescent="0.35">
      <c r="A1" s="560" t="s">
        <v>347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27" customHeight="1" x14ac:dyDescent="0.35">
      <c r="A2" s="494" t="s">
        <v>283</v>
      </c>
      <c r="B2" s="561" t="s">
        <v>0</v>
      </c>
      <c r="C2" s="561"/>
      <c r="D2" s="561"/>
      <c r="E2" s="561" t="s">
        <v>4</v>
      </c>
      <c r="F2" s="561"/>
      <c r="G2" s="561"/>
      <c r="H2" s="562" t="s">
        <v>19</v>
      </c>
      <c r="I2" s="562"/>
      <c r="J2" s="562"/>
    </row>
    <row r="3" spans="1:10" x14ac:dyDescent="0.35">
      <c r="A3" s="495"/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0" x14ac:dyDescent="0.35">
      <c r="A4" s="281" t="s">
        <v>1</v>
      </c>
      <c r="B4" s="282">
        <v>1218616</v>
      </c>
      <c r="C4" s="282">
        <v>1093426</v>
      </c>
      <c r="D4" s="282">
        <v>757287</v>
      </c>
      <c r="E4" s="283">
        <v>55.8</v>
      </c>
      <c r="F4" s="283">
        <v>56.2</v>
      </c>
      <c r="G4" s="283">
        <v>54</v>
      </c>
      <c r="H4" s="283">
        <v>22.9</v>
      </c>
      <c r="I4" s="284">
        <v>-10.3</v>
      </c>
      <c r="J4" s="284">
        <v>-30.7</v>
      </c>
    </row>
    <row r="5" spans="1:10" x14ac:dyDescent="0.35">
      <c r="A5" s="26" t="s">
        <v>2</v>
      </c>
      <c r="B5" s="285">
        <v>963513</v>
      </c>
      <c r="C5" s="285">
        <v>851834</v>
      </c>
      <c r="D5" s="285">
        <v>644019</v>
      </c>
      <c r="E5" s="413">
        <v>44.2</v>
      </c>
      <c r="F5" s="413">
        <v>43.8</v>
      </c>
      <c r="G5" s="413">
        <v>46</v>
      </c>
      <c r="H5" s="413">
        <v>17.899999999999999</v>
      </c>
      <c r="I5" s="286">
        <v>-11.6</v>
      </c>
      <c r="J5" s="286">
        <v>-24.4</v>
      </c>
    </row>
    <row r="6" spans="1:10" x14ac:dyDescent="0.35">
      <c r="A6" s="31" t="s">
        <v>11</v>
      </c>
      <c r="B6" s="287">
        <v>2182129</v>
      </c>
      <c r="C6" s="287">
        <v>1945260</v>
      </c>
      <c r="D6" s="287">
        <v>1401306</v>
      </c>
      <c r="E6" s="395">
        <v>100</v>
      </c>
      <c r="F6" s="395">
        <v>100</v>
      </c>
      <c r="G6" s="395">
        <v>100</v>
      </c>
      <c r="H6" s="395">
        <v>20.6</v>
      </c>
      <c r="I6" s="288">
        <v>-10.9</v>
      </c>
      <c r="J6" s="288">
        <v>-28</v>
      </c>
    </row>
    <row r="7" spans="1:10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x14ac:dyDescent="0.35">
      <c r="A8" s="559" t="s">
        <v>3</v>
      </c>
      <c r="B8" s="559"/>
      <c r="C8" s="559"/>
      <c r="D8" s="559"/>
      <c r="E8" s="559"/>
      <c r="F8" s="559"/>
      <c r="G8" s="559"/>
      <c r="H8" s="559"/>
      <c r="I8" s="559"/>
      <c r="J8" s="559"/>
    </row>
  </sheetData>
  <mergeCells count="6">
    <mergeCell ref="A8:J8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oglio57"/>
  <dimension ref="A1:J13"/>
  <sheetViews>
    <sheetView view="pageBreakPreview" zoomScaleNormal="100" zoomScaleSheetLayoutView="100" workbookViewId="0">
      <selection sqref="A1:J1"/>
    </sheetView>
  </sheetViews>
  <sheetFormatPr defaultColWidth="9.1796875" defaultRowHeight="11.5" x14ac:dyDescent="0.25"/>
  <cols>
    <col min="1" max="16384" width="9.1796875" style="289"/>
  </cols>
  <sheetData>
    <row r="1" spans="1:10" ht="36" customHeight="1" x14ac:dyDescent="0.25">
      <c r="A1" s="557" t="s">
        <v>348</v>
      </c>
      <c r="B1" s="557"/>
      <c r="C1" s="557"/>
      <c r="D1" s="557"/>
      <c r="E1" s="557"/>
      <c r="F1" s="557"/>
      <c r="G1" s="557"/>
      <c r="H1" s="557"/>
      <c r="I1" s="557"/>
      <c r="J1" s="557"/>
    </row>
    <row r="2" spans="1:10" ht="27" customHeight="1" x14ac:dyDescent="0.25">
      <c r="A2" s="523" t="s">
        <v>70</v>
      </c>
      <c r="B2" s="446" t="s">
        <v>0</v>
      </c>
      <c r="C2" s="446"/>
      <c r="D2" s="446"/>
      <c r="E2" s="446" t="s">
        <v>4</v>
      </c>
      <c r="F2" s="446"/>
      <c r="G2" s="446"/>
      <c r="H2" s="563" t="s">
        <v>19</v>
      </c>
      <c r="I2" s="563"/>
      <c r="J2" s="563"/>
    </row>
    <row r="3" spans="1:10" x14ac:dyDescent="0.25">
      <c r="A3" s="503"/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0" x14ac:dyDescent="0.25">
      <c r="A4" s="281" t="s">
        <v>184</v>
      </c>
      <c r="B4" s="282">
        <v>466961</v>
      </c>
      <c r="C4" s="282">
        <v>410135</v>
      </c>
      <c r="D4" s="282">
        <v>309742</v>
      </c>
      <c r="E4" s="284">
        <v>21.4</v>
      </c>
      <c r="F4" s="284">
        <v>21.1</v>
      </c>
      <c r="G4" s="284">
        <v>22.1</v>
      </c>
      <c r="H4" s="284">
        <v>29.4</v>
      </c>
      <c r="I4" s="284">
        <v>-12.2</v>
      </c>
      <c r="J4" s="284">
        <v>-24.5</v>
      </c>
    </row>
    <row r="5" spans="1:10" x14ac:dyDescent="0.25">
      <c r="A5" s="26" t="s">
        <v>284</v>
      </c>
      <c r="B5" s="285">
        <v>388546</v>
      </c>
      <c r="C5" s="285">
        <v>341113</v>
      </c>
      <c r="D5" s="285">
        <v>243085</v>
      </c>
      <c r="E5" s="286">
        <v>17.8</v>
      </c>
      <c r="F5" s="286">
        <v>17.5</v>
      </c>
      <c r="G5" s="286">
        <v>17.3</v>
      </c>
      <c r="H5" s="286">
        <v>22.3</v>
      </c>
      <c r="I5" s="286">
        <v>-12.2</v>
      </c>
      <c r="J5" s="286">
        <v>-28.7</v>
      </c>
    </row>
    <row r="6" spans="1:10" x14ac:dyDescent="0.25">
      <c r="A6" s="26" t="s">
        <v>285</v>
      </c>
      <c r="B6" s="285">
        <v>284206</v>
      </c>
      <c r="C6" s="285">
        <v>253226</v>
      </c>
      <c r="D6" s="285">
        <v>177864</v>
      </c>
      <c r="E6" s="286">
        <v>13</v>
      </c>
      <c r="F6" s="286">
        <v>13</v>
      </c>
      <c r="G6" s="286">
        <v>12.7</v>
      </c>
      <c r="H6" s="286">
        <v>15.3</v>
      </c>
      <c r="I6" s="286">
        <v>-10.9</v>
      </c>
      <c r="J6" s="286">
        <v>-29.8</v>
      </c>
    </row>
    <row r="7" spans="1:10" x14ac:dyDescent="0.25">
      <c r="A7" s="26" t="s">
        <v>186</v>
      </c>
      <c r="B7" s="285">
        <v>513988</v>
      </c>
      <c r="C7" s="285">
        <v>444287</v>
      </c>
      <c r="D7" s="285">
        <v>303944</v>
      </c>
      <c r="E7" s="286">
        <v>23.6</v>
      </c>
      <c r="F7" s="286">
        <v>22.8</v>
      </c>
      <c r="G7" s="286">
        <v>21.7</v>
      </c>
      <c r="H7" s="286">
        <v>13.7</v>
      </c>
      <c r="I7" s="286">
        <v>-13.6</v>
      </c>
      <c r="J7" s="286">
        <v>-31.6</v>
      </c>
    </row>
    <row r="8" spans="1:10" x14ac:dyDescent="0.25">
      <c r="A8" s="26" t="s">
        <v>187</v>
      </c>
      <c r="B8" s="285">
        <v>400945</v>
      </c>
      <c r="C8" s="285">
        <v>368662</v>
      </c>
      <c r="D8" s="285">
        <v>267752</v>
      </c>
      <c r="E8" s="286">
        <v>18.399999999999999</v>
      </c>
      <c r="F8" s="286">
        <v>19</v>
      </c>
      <c r="G8" s="286">
        <v>19.100000000000001</v>
      </c>
      <c r="H8" s="286">
        <v>19.8</v>
      </c>
      <c r="I8" s="286">
        <v>-8.1</v>
      </c>
      <c r="J8" s="286">
        <v>-27.4</v>
      </c>
    </row>
    <row r="9" spans="1:10" x14ac:dyDescent="0.25">
      <c r="A9" s="26" t="s">
        <v>188</v>
      </c>
      <c r="B9" s="285">
        <v>118680</v>
      </c>
      <c r="C9" s="285">
        <v>118705</v>
      </c>
      <c r="D9" s="285">
        <v>92186</v>
      </c>
      <c r="E9" s="286">
        <v>5.4</v>
      </c>
      <c r="F9" s="286">
        <v>6.1</v>
      </c>
      <c r="G9" s="286">
        <v>6.6</v>
      </c>
      <c r="H9" s="286">
        <v>29.9</v>
      </c>
      <c r="I9" s="286">
        <v>0</v>
      </c>
      <c r="J9" s="286">
        <v>-22.3</v>
      </c>
    </row>
    <row r="10" spans="1:10" x14ac:dyDescent="0.25">
      <c r="A10" s="26" t="s">
        <v>189</v>
      </c>
      <c r="B10" s="285">
        <v>8803</v>
      </c>
      <c r="C10" s="285">
        <v>9132</v>
      </c>
      <c r="D10" s="285">
        <v>6733</v>
      </c>
      <c r="E10" s="286">
        <v>0.4</v>
      </c>
      <c r="F10" s="286">
        <v>0.5</v>
      </c>
      <c r="G10" s="286">
        <v>0.5</v>
      </c>
      <c r="H10" s="286">
        <v>45.5</v>
      </c>
      <c r="I10" s="286">
        <v>3.7</v>
      </c>
      <c r="J10" s="286">
        <v>-26.3</v>
      </c>
    </row>
    <row r="11" spans="1:10" x14ac:dyDescent="0.25">
      <c r="A11" s="31" t="s">
        <v>8</v>
      </c>
      <c r="B11" s="287">
        <v>2182129</v>
      </c>
      <c r="C11" s="287">
        <v>1945260</v>
      </c>
      <c r="D11" s="287">
        <v>1401306</v>
      </c>
      <c r="E11" s="288">
        <v>100</v>
      </c>
      <c r="F11" s="288">
        <v>100</v>
      </c>
      <c r="G11" s="288">
        <v>100</v>
      </c>
      <c r="H11" s="288">
        <v>20.6</v>
      </c>
      <c r="I11" s="288">
        <v>-10.9</v>
      </c>
      <c r="J11" s="288">
        <v>-28</v>
      </c>
    </row>
    <row r="12" spans="1:10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0" x14ac:dyDescent="0.25">
      <c r="A13" s="559" t="s">
        <v>3</v>
      </c>
      <c r="B13" s="559"/>
      <c r="C13" s="559"/>
      <c r="D13" s="559"/>
      <c r="E13" s="559"/>
      <c r="F13" s="559"/>
      <c r="G13" s="559"/>
      <c r="H13" s="559"/>
      <c r="I13" s="559"/>
      <c r="J13" s="559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95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J10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26.7265625" bestFit="1" customWidth="1"/>
  </cols>
  <sheetData>
    <row r="1" spans="1:10" ht="34.5" customHeight="1" x14ac:dyDescent="0.35">
      <c r="A1" s="560" t="s">
        <v>349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27" customHeight="1" x14ac:dyDescent="0.35">
      <c r="A2" s="494" t="s">
        <v>286</v>
      </c>
      <c r="B2" s="446" t="s">
        <v>0</v>
      </c>
      <c r="C2" s="446"/>
      <c r="D2" s="446"/>
      <c r="E2" s="446" t="s">
        <v>4</v>
      </c>
      <c r="F2" s="446"/>
      <c r="G2" s="446"/>
      <c r="H2" s="563" t="s">
        <v>19</v>
      </c>
      <c r="I2" s="563"/>
      <c r="J2" s="563"/>
    </row>
    <row r="3" spans="1:10" x14ac:dyDescent="0.35">
      <c r="A3" s="495"/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0" x14ac:dyDescent="0.35">
      <c r="A4" s="281" t="s">
        <v>14</v>
      </c>
      <c r="B4" s="282">
        <v>11000</v>
      </c>
      <c r="C4" s="282">
        <v>13906</v>
      </c>
      <c r="D4" s="282">
        <v>17793</v>
      </c>
      <c r="E4" s="284">
        <v>0.5</v>
      </c>
      <c r="F4" s="284">
        <v>0.7</v>
      </c>
      <c r="G4" s="284">
        <v>1.3</v>
      </c>
      <c r="H4" s="284">
        <v>41.3</v>
      </c>
      <c r="I4" s="284">
        <v>26.4</v>
      </c>
      <c r="J4" s="284">
        <v>28</v>
      </c>
    </row>
    <row r="5" spans="1:10" x14ac:dyDescent="0.35">
      <c r="A5" s="26" t="s">
        <v>13</v>
      </c>
      <c r="B5" s="285">
        <v>49213</v>
      </c>
      <c r="C5" s="285">
        <v>69566</v>
      </c>
      <c r="D5" s="285">
        <v>82319</v>
      </c>
      <c r="E5" s="286">
        <v>2.2999999999999998</v>
      </c>
      <c r="F5" s="286">
        <v>3.6</v>
      </c>
      <c r="G5" s="286">
        <v>5.9</v>
      </c>
      <c r="H5" s="286">
        <v>41.2</v>
      </c>
      <c r="I5" s="286">
        <v>41.4</v>
      </c>
      <c r="J5" s="286">
        <v>18.3</v>
      </c>
    </row>
    <row r="6" spans="1:10" x14ac:dyDescent="0.35">
      <c r="A6" s="26" t="s">
        <v>15</v>
      </c>
      <c r="B6" s="285">
        <v>2087515</v>
      </c>
      <c r="C6" s="285">
        <v>1808957</v>
      </c>
      <c r="D6" s="285">
        <v>1281560</v>
      </c>
      <c r="E6" s="286">
        <v>96.6</v>
      </c>
      <c r="F6" s="286">
        <v>94.9</v>
      </c>
      <c r="G6" s="286">
        <v>92.1</v>
      </c>
      <c r="H6" s="286">
        <v>20.9</v>
      </c>
      <c r="I6" s="286">
        <v>-13.3</v>
      </c>
      <c r="J6" s="286">
        <v>-29.2</v>
      </c>
    </row>
    <row r="7" spans="1:10" x14ac:dyDescent="0.35">
      <c r="A7" s="26" t="s">
        <v>287</v>
      </c>
      <c r="B7" s="285">
        <v>12252</v>
      </c>
      <c r="C7" s="285">
        <v>13716</v>
      </c>
      <c r="D7" s="285">
        <v>10124</v>
      </c>
      <c r="E7" s="286">
        <v>0.6</v>
      </c>
      <c r="F7" s="286">
        <v>0.7</v>
      </c>
      <c r="G7" s="286">
        <v>0.7</v>
      </c>
      <c r="H7" s="286">
        <v>-3.3</v>
      </c>
      <c r="I7" s="286">
        <v>11.9</v>
      </c>
      <c r="J7" s="286">
        <v>-26.2</v>
      </c>
    </row>
    <row r="8" spans="1:10" x14ac:dyDescent="0.35">
      <c r="A8" s="31" t="s">
        <v>11</v>
      </c>
      <c r="B8" s="287">
        <v>2159980</v>
      </c>
      <c r="C8" s="287">
        <v>1906145</v>
      </c>
      <c r="D8" s="287">
        <v>1391796</v>
      </c>
      <c r="E8" s="288">
        <v>100</v>
      </c>
      <c r="F8" s="288">
        <v>100</v>
      </c>
      <c r="G8" s="288">
        <v>100</v>
      </c>
      <c r="H8" s="288">
        <v>21.2</v>
      </c>
      <c r="I8" s="288">
        <v>-11.8</v>
      </c>
      <c r="J8" s="288">
        <v>-27</v>
      </c>
    </row>
    <row r="9" spans="1:10" x14ac:dyDescent="0.35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x14ac:dyDescent="0.35">
      <c r="A10" s="559" t="s">
        <v>3</v>
      </c>
      <c r="B10" s="559"/>
      <c r="C10" s="559"/>
      <c r="D10" s="559"/>
      <c r="E10" s="559"/>
      <c r="F10" s="559"/>
      <c r="G10" s="559"/>
      <c r="H10" s="559"/>
      <c r="I10" s="559"/>
      <c r="J10" s="559"/>
    </row>
  </sheetData>
  <mergeCells count="6">
    <mergeCell ref="A10:J10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3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J13"/>
  <sheetViews>
    <sheetView view="pageBreakPreview" zoomScaleNormal="100" zoomScaleSheetLayoutView="100" workbookViewId="0">
      <selection activeCell="M17" sqref="M17"/>
    </sheetView>
  </sheetViews>
  <sheetFormatPr defaultColWidth="9.1796875" defaultRowHeight="14.5" x14ac:dyDescent="0.35"/>
  <cols>
    <col min="1" max="1" width="15.453125" customWidth="1"/>
  </cols>
  <sheetData>
    <row r="1" spans="1:10" ht="29.25" customHeight="1" x14ac:dyDescent="0.35">
      <c r="A1" s="560" t="s">
        <v>350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27" customHeight="1" x14ac:dyDescent="0.35">
      <c r="A2" s="444" t="s">
        <v>215</v>
      </c>
      <c r="B2" s="446" t="s">
        <v>0</v>
      </c>
      <c r="C2" s="446"/>
      <c r="D2" s="446"/>
      <c r="E2" s="446" t="s">
        <v>4</v>
      </c>
      <c r="F2" s="446"/>
      <c r="G2" s="446"/>
      <c r="H2" s="563" t="s">
        <v>19</v>
      </c>
      <c r="I2" s="563"/>
      <c r="J2" s="563"/>
    </row>
    <row r="3" spans="1:10" x14ac:dyDescent="0.35">
      <c r="A3" s="445"/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0" x14ac:dyDescent="0.35">
      <c r="A4" s="95" t="s">
        <v>216</v>
      </c>
      <c r="B4" s="282">
        <v>1619986</v>
      </c>
      <c r="C4" s="282">
        <v>1329827</v>
      </c>
      <c r="D4" s="282">
        <v>884378</v>
      </c>
      <c r="E4" s="284">
        <v>75</v>
      </c>
      <c r="F4" s="284">
        <v>69.8</v>
      </c>
      <c r="G4" s="284">
        <v>63.5</v>
      </c>
      <c r="H4" s="284">
        <v>21.3</v>
      </c>
      <c r="I4" s="284">
        <v>-17.899999999999999</v>
      </c>
      <c r="J4" s="284">
        <v>-33.5</v>
      </c>
    </row>
    <row r="5" spans="1:10" x14ac:dyDescent="0.35">
      <c r="A5" s="98" t="s">
        <v>217</v>
      </c>
      <c r="B5" s="290">
        <v>624946</v>
      </c>
      <c r="C5" s="290">
        <v>528777</v>
      </c>
      <c r="D5" s="290">
        <v>334584</v>
      </c>
      <c r="E5" s="291">
        <v>28.9</v>
      </c>
      <c r="F5" s="291">
        <v>27.7</v>
      </c>
      <c r="G5" s="291">
        <v>24</v>
      </c>
      <c r="H5" s="291">
        <v>22.8</v>
      </c>
      <c r="I5" s="291">
        <v>-15.4</v>
      </c>
      <c r="J5" s="291">
        <v>-36.700000000000003</v>
      </c>
    </row>
    <row r="6" spans="1:10" x14ac:dyDescent="0.35">
      <c r="A6" s="98" t="s">
        <v>218</v>
      </c>
      <c r="B6" s="290">
        <v>273628</v>
      </c>
      <c r="C6" s="290">
        <v>217256</v>
      </c>
      <c r="D6" s="290">
        <v>153343</v>
      </c>
      <c r="E6" s="291">
        <v>12.7</v>
      </c>
      <c r="F6" s="291">
        <v>11.4</v>
      </c>
      <c r="G6" s="291">
        <v>11</v>
      </c>
      <c r="H6" s="291">
        <v>23.2</v>
      </c>
      <c r="I6" s="291">
        <v>-20.6</v>
      </c>
      <c r="J6" s="291">
        <v>-29.4</v>
      </c>
    </row>
    <row r="7" spans="1:10" x14ac:dyDescent="0.35">
      <c r="A7" s="98" t="s">
        <v>219</v>
      </c>
      <c r="B7" s="290">
        <v>721412</v>
      </c>
      <c r="C7" s="290">
        <v>583794</v>
      </c>
      <c r="D7" s="290">
        <v>396451</v>
      </c>
      <c r="E7" s="291">
        <v>33.4</v>
      </c>
      <c r="F7" s="291">
        <v>30.6</v>
      </c>
      <c r="G7" s="291">
        <v>28.5</v>
      </c>
      <c r="H7" s="291">
        <v>19.399999999999999</v>
      </c>
      <c r="I7" s="291">
        <v>-19.100000000000001</v>
      </c>
      <c r="J7" s="291">
        <v>-32.1</v>
      </c>
    </row>
    <row r="8" spans="1:10" x14ac:dyDescent="0.35">
      <c r="A8" s="9" t="s">
        <v>220</v>
      </c>
      <c r="B8" s="285">
        <v>338816</v>
      </c>
      <c r="C8" s="285">
        <v>332959</v>
      </c>
      <c r="D8" s="285">
        <v>250597</v>
      </c>
      <c r="E8" s="286">
        <v>15.7</v>
      </c>
      <c r="F8" s="286">
        <v>17.5</v>
      </c>
      <c r="G8" s="286">
        <v>18</v>
      </c>
      <c r="H8" s="286">
        <v>18.3</v>
      </c>
      <c r="I8" s="286">
        <v>-1.7</v>
      </c>
      <c r="J8" s="286">
        <v>-24.7</v>
      </c>
    </row>
    <row r="9" spans="1:10" x14ac:dyDescent="0.35">
      <c r="A9" s="9" t="s">
        <v>221</v>
      </c>
      <c r="B9" s="285">
        <v>182964</v>
      </c>
      <c r="C9" s="285">
        <v>218380</v>
      </c>
      <c r="D9" s="285">
        <v>230036</v>
      </c>
      <c r="E9" s="286">
        <v>8.5</v>
      </c>
      <c r="F9" s="286">
        <v>11.5</v>
      </c>
      <c r="G9" s="286">
        <v>16.5</v>
      </c>
      <c r="H9" s="286">
        <v>25.1</v>
      </c>
      <c r="I9" s="286">
        <v>19.399999999999999</v>
      </c>
      <c r="J9" s="286">
        <v>5.3</v>
      </c>
    </row>
    <row r="10" spans="1:10" x14ac:dyDescent="0.35">
      <c r="A10" s="9" t="s">
        <v>222</v>
      </c>
      <c r="B10" s="285">
        <v>18214</v>
      </c>
      <c r="C10" s="285">
        <v>24979</v>
      </c>
      <c r="D10" s="285">
        <v>26785</v>
      </c>
      <c r="E10" s="286">
        <v>0.8</v>
      </c>
      <c r="F10" s="286">
        <v>1.3</v>
      </c>
      <c r="G10" s="286">
        <v>1.9</v>
      </c>
      <c r="H10" s="286">
        <v>34.6</v>
      </c>
      <c r="I10" s="286">
        <v>37.1</v>
      </c>
      <c r="J10" s="286">
        <v>7.2</v>
      </c>
    </row>
    <row r="11" spans="1:10" x14ac:dyDescent="0.35">
      <c r="A11" s="292" t="s">
        <v>11</v>
      </c>
      <c r="B11" s="287">
        <v>2159980</v>
      </c>
      <c r="C11" s="287">
        <v>1906145</v>
      </c>
      <c r="D11" s="287">
        <v>1391796</v>
      </c>
      <c r="E11" s="288">
        <v>100</v>
      </c>
      <c r="F11" s="288">
        <v>100</v>
      </c>
      <c r="G11" s="288">
        <v>100</v>
      </c>
      <c r="H11" s="288">
        <v>21.2</v>
      </c>
      <c r="I11" s="288">
        <v>-11.8</v>
      </c>
      <c r="J11" s="288">
        <v>-27</v>
      </c>
    </row>
    <row r="12" spans="1:10" x14ac:dyDescent="0.35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x14ac:dyDescent="0.35">
      <c r="A13" s="559" t="s">
        <v>3</v>
      </c>
      <c r="B13" s="559"/>
      <c r="C13" s="559"/>
      <c r="D13" s="559"/>
      <c r="E13" s="559"/>
      <c r="F13" s="559"/>
      <c r="G13" s="559"/>
      <c r="H13" s="559"/>
      <c r="I13" s="559"/>
      <c r="J13" s="559"/>
    </row>
  </sheetData>
  <mergeCells count="6">
    <mergeCell ref="A13:J13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1:I18"/>
  <sheetViews>
    <sheetView showGridLines="0" view="pageBreakPreview" zoomScaleNormal="100" zoomScaleSheetLayoutView="100" workbookViewId="0">
      <selection sqref="A1:H1"/>
    </sheetView>
  </sheetViews>
  <sheetFormatPr defaultColWidth="9.1796875" defaultRowHeight="14" x14ac:dyDescent="0.35"/>
  <cols>
    <col min="1" max="1" width="10.7265625" style="211" customWidth="1"/>
    <col min="2" max="2" width="12.7265625" style="211" customWidth="1"/>
    <col min="3" max="8" width="12.453125" style="211" customWidth="1"/>
    <col min="9" max="16384" width="9.1796875" style="211"/>
  </cols>
  <sheetData>
    <row r="1" spans="1:9" ht="27.75" customHeight="1" x14ac:dyDescent="0.35">
      <c r="A1" s="448" t="s">
        <v>298</v>
      </c>
      <c r="B1" s="448"/>
      <c r="C1" s="448"/>
      <c r="D1" s="448"/>
      <c r="E1" s="448"/>
      <c r="F1" s="448"/>
      <c r="G1" s="448"/>
      <c r="H1" s="448"/>
      <c r="I1" s="215"/>
    </row>
    <row r="2" spans="1:9" x14ac:dyDescent="0.35">
      <c r="A2" s="449" t="s">
        <v>230</v>
      </c>
      <c r="B2" s="449"/>
      <c r="C2" s="449" t="s">
        <v>0</v>
      </c>
      <c r="D2" s="449"/>
      <c r="E2" s="453" t="s">
        <v>242</v>
      </c>
      <c r="F2" s="453"/>
      <c r="G2" s="453"/>
      <c r="H2" s="453"/>
    </row>
    <row r="3" spans="1:9" x14ac:dyDescent="0.35">
      <c r="A3" s="451"/>
      <c r="B3" s="451"/>
      <c r="C3" s="451"/>
      <c r="D3" s="451"/>
      <c r="E3" s="454" t="s">
        <v>243</v>
      </c>
      <c r="F3" s="454"/>
      <c r="G3" s="455" t="s">
        <v>244</v>
      </c>
      <c r="H3" s="455"/>
    </row>
    <row r="4" spans="1:9" x14ac:dyDescent="0.35">
      <c r="A4" s="216"/>
      <c r="B4" s="216"/>
      <c r="C4" s="217" t="s">
        <v>1</v>
      </c>
      <c r="D4" s="217" t="s">
        <v>2</v>
      </c>
      <c r="E4" s="217" t="s">
        <v>1</v>
      </c>
      <c r="F4" s="217" t="s">
        <v>2</v>
      </c>
      <c r="G4" s="218" t="s">
        <v>1</v>
      </c>
      <c r="H4" s="218" t="s">
        <v>2</v>
      </c>
    </row>
    <row r="5" spans="1:9" x14ac:dyDescent="0.35">
      <c r="A5" s="449">
        <v>2017</v>
      </c>
      <c r="B5" s="219" t="s">
        <v>234</v>
      </c>
      <c r="C5" s="314">
        <v>1332962</v>
      </c>
      <c r="D5" s="314">
        <v>1092497</v>
      </c>
      <c r="E5" s="314">
        <v>120564</v>
      </c>
      <c r="F5" s="314">
        <v>71253</v>
      </c>
      <c r="G5" s="315">
        <v>9.944259228</v>
      </c>
      <c r="H5" s="315">
        <v>6.9770789349999998</v>
      </c>
      <c r="I5" s="220"/>
    </row>
    <row r="6" spans="1:9" x14ac:dyDescent="0.35">
      <c r="A6" s="450"/>
      <c r="B6" s="221" t="s">
        <v>235</v>
      </c>
      <c r="C6" s="326">
        <v>1605537</v>
      </c>
      <c r="D6" s="326">
        <v>1384216</v>
      </c>
      <c r="E6" s="326">
        <v>261887</v>
      </c>
      <c r="F6" s="326">
        <v>250991</v>
      </c>
      <c r="G6" s="327">
        <v>19.490715590000001</v>
      </c>
      <c r="H6" s="327">
        <v>22.148381830000002</v>
      </c>
    </row>
    <row r="7" spans="1:9" x14ac:dyDescent="0.35">
      <c r="A7" s="450"/>
      <c r="B7" s="221" t="s">
        <v>236</v>
      </c>
      <c r="C7" s="326">
        <v>1505619</v>
      </c>
      <c r="D7" s="326">
        <v>1279567</v>
      </c>
      <c r="E7" s="326">
        <v>207431</v>
      </c>
      <c r="F7" s="326">
        <v>165038</v>
      </c>
      <c r="G7" s="327">
        <v>15.97850234</v>
      </c>
      <c r="H7" s="327">
        <v>14.80786951</v>
      </c>
    </row>
    <row r="8" spans="1:9" x14ac:dyDescent="0.35">
      <c r="A8" s="451"/>
      <c r="B8" s="224" t="s">
        <v>237</v>
      </c>
      <c r="C8" s="316">
        <v>1344903</v>
      </c>
      <c r="D8" s="316">
        <v>1208756</v>
      </c>
      <c r="E8" s="316">
        <v>124376</v>
      </c>
      <c r="F8" s="316">
        <v>47964</v>
      </c>
      <c r="G8" s="317">
        <v>10.1903522</v>
      </c>
      <c r="H8" s="317">
        <v>4.132006423</v>
      </c>
    </row>
    <row r="9" spans="1:9" x14ac:dyDescent="0.35">
      <c r="A9" s="449">
        <v>2018</v>
      </c>
      <c r="B9" s="219" t="s">
        <v>234</v>
      </c>
      <c r="C9" s="314">
        <v>1514325</v>
      </c>
      <c r="D9" s="314">
        <v>1239697</v>
      </c>
      <c r="E9" s="314">
        <v>181363</v>
      </c>
      <c r="F9" s="314">
        <v>147200</v>
      </c>
      <c r="G9" s="315">
        <v>13.606014269999999</v>
      </c>
      <c r="H9" s="315">
        <v>13.473721210000001</v>
      </c>
    </row>
    <row r="10" spans="1:9" x14ac:dyDescent="0.35">
      <c r="A10" s="450"/>
      <c r="B10" s="221" t="s">
        <v>235</v>
      </c>
      <c r="C10" s="326">
        <v>1721514</v>
      </c>
      <c r="D10" s="326">
        <v>1432647</v>
      </c>
      <c r="E10" s="326">
        <v>115977</v>
      </c>
      <c r="F10" s="326">
        <v>48431</v>
      </c>
      <c r="G10" s="327">
        <v>7.2235644519999997</v>
      </c>
      <c r="H10" s="327">
        <v>3.4988036550000001</v>
      </c>
    </row>
    <row r="11" spans="1:9" x14ac:dyDescent="0.35">
      <c r="A11" s="450"/>
      <c r="B11" s="221" t="s">
        <v>236</v>
      </c>
      <c r="C11" s="326">
        <v>1590648</v>
      </c>
      <c r="D11" s="326">
        <v>1299871</v>
      </c>
      <c r="E11" s="326">
        <v>85029</v>
      </c>
      <c r="F11" s="326">
        <v>20304</v>
      </c>
      <c r="G11" s="327">
        <v>5.6474446719999998</v>
      </c>
      <c r="H11" s="327">
        <v>1.58678678</v>
      </c>
    </row>
    <row r="12" spans="1:9" x14ac:dyDescent="0.35">
      <c r="A12" s="451"/>
      <c r="B12" s="224" t="s">
        <v>237</v>
      </c>
      <c r="C12" s="316">
        <v>1418101</v>
      </c>
      <c r="D12" s="316">
        <v>1277423</v>
      </c>
      <c r="E12" s="316">
        <v>73198</v>
      </c>
      <c r="F12" s="316">
        <v>68667</v>
      </c>
      <c r="G12" s="317">
        <v>5.4426230000000002</v>
      </c>
      <c r="H12" s="317">
        <v>5.680799103</v>
      </c>
    </row>
    <row r="13" spans="1:9" x14ac:dyDescent="0.35">
      <c r="A13" s="449">
        <v>2019</v>
      </c>
      <c r="B13" s="219" t="s">
        <v>234</v>
      </c>
      <c r="C13" s="314">
        <v>1590244</v>
      </c>
      <c r="D13" s="314">
        <v>1266780</v>
      </c>
      <c r="E13" s="314">
        <v>75919</v>
      </c>
      <c r="F13" s="314">
        <v>27083</v>
      </c>
      <c r="G13" s="315">
        <v>5.0133888039999999</v>
      </c>
      <c r="H13" s="315">
        <v>2.184646732</v>
      </c>
    </row>
    <row r="14" spans="1:9" x14ac:dyDescent="0.35">
      <c r="A14" s="450"/>
      <c r="B14" s="221" t="s">
        <v>235</v>
      </c>
      <c r="C14" s="326">
        <v>1728666</v>
      </c>
      <c r="D14" s="326">
        <v>1451639</v>
      </c>
      <c r="E14" s="326">
        <v>7152</v>
      </c>
      <c r="F14" s="326">
        <v>18992</v>
      </c>
      <c r="G14" s="327">
        <v>0.41544826200000001</v>
      </c>
      <c r="H14" s="327">
        <v>1.32565803</v>
      </c>
    </row>
    <row r="15" spans="1:9" x14ac:dyDescent="0.35">
      <c r="A15" s="450"/>
      <c r="B15" s="221" t="s">
        <v>236</v>
      </c>
      <c r="C15" s="326">
        <v>1623385</v>
      </c>
      <c r="D15" s="326">
        <v>1375784</v>
      </c>
      <c r="E15" s="326">
        <v>32737</v>
      </c>
      <c r="F15" s="326">
        <v>75913</v>
      </c>
      <c r="G15" s="327">
        <v>2.0580920479999998</v>
      </c>
      <c r="H15" s="327">
        <v>5.84004105</v>
      </c>
    </row>
    <row r="16" spans="1:9" x14ac:dyDescent="0.35">
      <c r="A16" s="451"/>
      <c r="B16" s="224" t="s">
        <v>237</v>
      </c>
      <c r="C16" s="316">
        <v>1435858</v>
      </c>
      <c r="D16" s="316">
        <v>1284781</v>
      </c>
      <c r="E16" s="316">
        <v>17757</v>
      </c>
      <c r="F16" s="316">
        <v>7358</v>
      </c>
      <c r="G16" s="317">
        <v>1.2521675109999999</v>
      </c>
      <c r="H16" s="317">
        <v>0.57600340699999997</v>
      </c>
    </row>
    <row r="17" spans="1:9" x14ac:dyDescent="0.35">
      <c r="A17" s="225"/>
      <c r="B17" s="221"/>
      <c r="C17" s="222"/>
      <c r="D17" s="222"/>
      <c r="E17" s="222"/>
      <c r="F17" s="222"/>
      <c r="G17" s="223"/>
      <c r="H17" s="223"/>
    </row>
    <row r="18" spans="1:9" x14ac:dyDescent="0.25">
      <c r="A18" s="452" t="s">
        <v>3</v>
      </c>
      <c r="B18" s="452"/>
      <c r="C18" s="452"/>
      <c r="D18" s="452"/>
      <c r="E18" s="452"/>
      <c r="F18" s="452"/>
      <c r="G18" s="452"/>
      <c r="H18" s="452"/>
      <c r="I18" s="226"/>
    </row>
  </sheetData>
  <mergeCells count="10">
    <mergeCell ref="A5:A8"/>
    <mergeCell ref="A9:A12"/>
    <mergeCell ref="A13:A16"/>
    <mergeCell ref="A18:H18"/>
    <mergeCell ref="A1:H1"/>
    <mergeCell ref="A2:B3"/>
    <mergeCell ref="C2:D3"/>
    <mergeCell ref="E2:H2"/>
    <mergeCell ref="E3:F3"/>
    <mergeCell ref="G3:H3"/>
  </mergeCells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9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Foglio60"/>
  <dimension ref="A1:J17"/>
  <sheetViews>
    <sheetView view="pageBreakPreview" zoomScaleNormal="100" zoomScaleSheetLayoutView="100" workbookViewId="0">
      <selection activeCell="L10" sqref="L10"/>
    </sheetView>
  </sheetViews>
  <sheetFormatPr defaultColWidth="9.1796875" defaultRowHeight="14.5" x14ac:dyDescent="0.35"/>
  <cols>
    <col min="1" max="1" width="25.54296875" customWidth="1"/>
  </cols>
  <sheetData>
    <row r="1" spans="1:10" ht="29.25" customHeight="1" x14ac:dyDescent="0.35">
      <c r="A1" s="560" t="s">
        <v>351</v>
      </c>
      <c r="B1" s="560"/>
      <c r="C1" s="560"/>
      <c r="D1" s="560"/>
      <c r="E1" s="560"/>
      <c r="F1" s="560"/>
      <c r="G1" s="560"/>
      <c r="H1" s="560"/>
      <c r="I1" s="560"/>
      <c r="J1" s="560"/>
    </row>
    <row r="2" spans="1:10" ht="27" customHeight="1" x14ac:dyDescent="0.35">
      <c r="A2" s="279" t="s">
        <v>288</v>
      </c>
      <c r="B2" s="446" t="s">
        <v>0</v>
      </c>
      <c r="C2" s="446"/>
      <c r="D2" s="446"/>
      <c r="E2" s="446" t="s">
        <v>4</v>
      </c>
      <c r="F2" s="446"/>
      <c r="G2" s="446"/>
      <c r="H2" s="563" t="s">
        <v>19</v>
      </c>
      <c r="I2" s="563"/>
      <c r="J2" s="563"/>
    </row>
    <row r="3" spans="1:10" x14ac:dyDescent="0.35">
      <c r="A3" s="280" t="s">
        <v>289</v>
      </c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0" x14ac:dyDescent="0.35">
      <c r="A4" s="281" t="s">
        <v>24</v>
      </c>
      <c r="B4" s="282">
        <v>14842</v>
      </c>
      <c r="C4" s="282">
        <v>14285</v>
      </c>
      <c r="D4" s="282">
        <v>14037</v>
      </c>
      <c r="E4" s="283">
        <v>0.7</v>
      </c>
      <c r="F4" s="283">
        <v>0.7</v>
      </c>
      <c r="G4" s="283">
        <v>1</v>
      </c>
      <c r="H4" s="283">
        <v>14.3</v>
      </c>
      <c r="I4" s="283">
        <v>-3.8</v>
      </c>
      <c r="J4" s="283">
        <v>-1.7</v>
      </c>
    </row>
    <row r="5" spans="1:10" x14ac:dyDescent="0.35">
      <c r="A5" s="26" t="s">
        <v>290</v>
      </c>
      <c r="B5" s="285">
        <v>782321</v>
      </c>
      <c r="C5" s="285">
        <v>692612</v>
      </c>
      <c r="D5" s="285">
        <v>464272</v>
      </c>
      <c r="E5" s="413">
        <v>35.5</v>
      </c>
      <c r="F5" s="413">
        <v>35.299999999999997</v>
      </c>
      <c r="G5" s="413">
        <v>32.799999999999997</v>
      </c>
      <c r="H5" s="413">
        <v>21.6</v>
      </c>
      <c r="I5" s="413">
        <v>-11.5</v>
      </c>
      <c r="J5" s="413">
        <v>-33</v>
      </c>
    </row>
    <row r="6" spans="1:10" x14ac:dyDescent="0.35">
      <c r="A6" s="293" t="s">
        <v>26</v>
      </c>
      <c r="B6" s="290">
        <v>43686</v>
      </c>
      <c r="C6" s="290">
        <v>39069</v>
      </c>
      <c r="D6" s="290">
        <v>31934</v>
      </c>
      <c r="E6" s="414">
        <v>2</v>
      </c>
      <c r="F6" s="414">
        <v>2</v>
      </c>
      <c r="G6" s="414">
        <v>2.2999999999999998</v>
      </c>
      <c r="H6" s="414">
        <v>30.4</v>
      </c>
      <c r="I6" s="414">
        <v>-10.6</v>
      </c>
      <c r="J6" s="414">
        <v>-18.3</v>
      </c>
    </row>
    <row r="7" spans="1:10" x14ac:dyDescent="0.35">
      <c r="A7" s="293" t="s">
        <v>25</v>
      </c>
      <c r="B7" s="290">
        <v>738635</v>
      </c>
      <c r="C7" s="290">
        <v>653543</v>
      </c>
      <c r="D7" s="290">
        <v>432338</v>
      </c>
      <c r="E7" s="414">
        <v>33.5</v>
      </c>
      <c r="F7" s="414">
        <v>33.299999999999997</v>
      </c>
      <c r="G7" s="414">
        <v>30.5</v>
      </c>
      <c r="H7" s="414">
        <v>21.2</v>
      </c>
      <c r="I7" s="414">
        <v>-11.5</v>
      </c>
      <c r="J7" s="414">
        <v>-33.799999999999997</v>
      </c>
    </row>
    <row r="8" spans="1:10" x14ac:dyDescent="0.35">
      <c r="A8" s="26" t="s">
        <v>291</v>
      </c>
      <c r="B8" s="285">
        <v>1405988</v>
      </c>
      <c r="C8" s="285">
        <v>1255531</v>
      </c>
      <c r="D8" s="285">
        <v>939007</v>
      </c>
      <c r="E8" s="413">
        <v>63.8</v>
      </c>
      <c r="F8" s="413">
        <v>64</v>
      </c>
      <c r="G8" s="413">
        <v>66.3</v>
      </c>
      <c r="H8" s="413">
        <v>20.6</v>
      </c>
      <c r="I8" s="413">
        <v>-10.7</v>
      </c>
      <c r="J8" s="413">
        <v>-25.2</v>
      </c>
    </row>
    <row r="9" spans="1:10" x14ac:dyDescent="0.35">
      <c r="A9" s="293" t="s">
        <v>28</v>
      </c>
      <c r="B9" s="290">
        <v>319606</v>
      </c>
      <c r="C9" s="290">
        <v>308767</v>
      </c>
      <c r="D9" s="290">
        <v>232470</v>
      </c>
      <c r="E9" s="414">
        <v>14.5</v>
      </c>
      <c r="F9" s="414">
        <v>15.7</v>
      </c>
      <c r="G9" s="414">
        <v>16.399999999999999</v>
      </c>
      <c r="H9" s="414">
        <v>19.399999999999999</v>
      </c>
      <c r="I9" s="414">
        <v>-3.4</v>
      </c>
      <c r="J9" s="414">
        <v>-24.7</v>
      </c>
    </row>
    <row r="10" spans="1:10" x14ac:dyDescent="0.35">
      <c r="A10" s="293" t="s">
        <v>292</v>
      </c>
      <c r="B10" s="290">
        <v>107912</v>
      </c>
      <c r="C10" s="290">
        <v>87369</v>
      </c>
      <c r="D10" s="290">
        <v>54371</v>
      </c>
      <c r="E10" s="414">
        <v>4.9000000000000004</v>
      </c>
      <c r="F10" s="414">
        <v>4.5</v>
      </c>
      <c r="G10" s="414">
        <v>3.8</v>
      </c>
      <c r="H10" s="414">
        <v>18.5</v>
      </c>
      <c r="I10" s="414">
        <v>-19</v>
      </c>
      <c r="J10" s="414">
        <v>-37.799999999999997</v>
      </c>
    </row>
    <row r="11" spans="1:10" x14ac:dyDescent="0.35">
      <c r="A11" s="293" t="s">
        <v>293</v>
      </c>
      <c r="B11" s="290">
        <v>23846</v>
      </c>
      <c r="C11" s="290">
        <v>24970</v>
      </c>
      <c r="D11" s="290">
        <v>23830</v>
      </c>
      <c r="E11" s="414">
        <v>1.1000000000000001</v>
      </c>
      <c r="F11" s="414">
        <v>1.3</v>
      </c>
      <c r="G11" s="414">
        <v>1.7</v>
      </c>
      <c r="H11" s="414">
        <v>16.100000000000001</v>
      </c>
      <c r="I11" s="414">
        <v>4.7</v>
      </c>
      <c r="J11" s="414">
        <v>-4.5999999999999996</v>
      </c>
    </row>
    <row r="12" spans="1:10" x14ac:dyDescent="0.35">
      <c r="A12" s="293" t="s">
        <v>27</v>
      </c>
      <c r="B12" s="290">
        <v>347519</v>
      </c>
      <c r="C12" s="290">
        <v>260454</v>
      </c>
      <c r="D12" s="290">
        <v>198938</v>
      </c>
      <c r="E12" s="414">
        <v>15.8</v>
      </c>
      <c r="F12" s="414">
        <v>13.3</v>
      </c>
      <c r="G12" s="414">
        <v>14</v>
      </c>
      <c r="H12" s="414">
        <v>12.9</v>
      </c>
      <c r="I12" s="414">
        <v>-25.1</v>
      </c>
      <c r="J12" s="414">
        <v>-23.6</v>
      </c>
    </row>
    <row r="13" spans="1:10" x14ac:dyDescent="0.35">
      <c r="A13" s="293" t="s">
        <v>79</v>
      </c>
      <c r="B13" s="290">
        <v>93934</v>
      </c>
      <c r="C13" s="290">
        <v>88347</v>
      </c>
      <c r="D13" s="290">
        <v>78117</v>
      </c>
      <c r="E13" s="414">
        <v>4.3</v>
      </c>
      <c r="F13" s="414">
        <v>4.5</v>
      </c>
      <c r="G13" s="414">
        <v>5.5</v>
      </c>
      <c r="H13" s="414">
        <v>12.1</v>
      </c>
      <c r="I13" s="414">
        <v>-5.9</v>
      </c>
      <c r="J13" s="414">
        <v>-11.6</v>
      </c>
    </row>
    <row r="14" spans="1:10" x14ac:dyDescent="0.35">
      <c r="A14" s="293" t="s">
        <v>294</v>
      </c>
      <c r="B14" s="290">
        <v>513171</v>
      </c>
      <c r="C14" s="290">
        <v>485624</v>
      </c>
      <c r="D14" s="290">
        <v>351281</v>
      </c>
      <c r="E14" s="414">
        <v>23.3</v>
      </c>
      <c r="F14" s="414">
        <v>24.7</v>
      </c>
      <c r="G14" s="414">
        <v>24.8</v>
      </c>
      <c r="H14" s="414">
        <v>29.9</v>
      </c>
      <c r="I14" s="414">
        <v>-5.4</v>
      </c>
      <c r="J14" s="414">
        <v>-27.7</v>
      </c>
    </row>
    <row r="15" spans="1:10" x14ac:dyDescent="0.35">
      <c r="A15" s="31" t="s">
        <v>8</v>
      </c>
      <c r="B15" s="287">
        <v>2203151</v>
      </c>
      <c r="C15" s="287">
        <v>1962428</v>
      </c>
      <c r="D15" s="287">
        <v>1417316</v>
      </c>
      <c r="E15" s="395">
        <v>100</v>
      </c>
      <c r="F15" s="395">
        <v>100</v>
      </c>
      <c r="G15" s="395">
        <v>100</v>
      </c>
      <c r="H15" s="395">
        <v>20.9</v>
      </c>
      <c r="I15" s="395">
        <v>-10.9</v>
      </c>
      <c r="J15" s="395">
        <v>-27.8</v>
      </c>
    </row>
    <row r="16" spans="1:10" x14ac:dyDescent="0.35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35">
      <c r="A17" s="559" t="s">
        <v>3</v>
      </c>
      <c r="B17" s="559"/>
      <c r="C17" s="559"/>
      <c r="D17" s="559"/>
      <c r="E17" s="559"/>
      <c r="F17" s="559"/>
      <c r="G17" s="559"/>
      <c r="H17" s="559"/>
      <c r="I17" s="559"/>
      <c r="J17" s="559"/>
    </row>
  </sheetData>
  <mergeCells count="5">
    <mergeCell ref="A1:J1"/>
    <mergeCell ref="B2:D2"/>
    <mergeCell ref="E2:G2"/>
    <mergeCell ref="H2:J2"/>
    <mergeCell ref="A17:J17"/>
  </mergeCells>
  <pageMargins left="0.7" right="0.7" top="0.75" bottom="0.75" header="0.3" footer="0.3"/>
  <pageSetup paperSize="9" scale="8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K17"/>
  <sheetViews>
    <sheetView view="pageBreakPreview" zoomScaleNormal="100" zoomScaleSheetLayoutView="100" workbookViewId="0">
      <selection sqref="A1:J1"/>
    </sheetView>
  </sheetViews>
  <sheetFormatPr defaultColWidth="9.1796875" defaultRowHeight="14.5" x14ac:dyDescent="0.35"/>
  <cols>
    <col min="1" max="1" width="27.453125" customWidth="1"/>
  </cols>
  <sheetData>
    <row r="1" spans="1:11" ht="29.25" customHeight="1" x14ac:dyDescent="0.35">
      <c r="A1" s="560" t="s">
        <v>352</v>
      </c>
      <c r="B1" s="560"/>
      <c r="C1" s="560"/>
      <c r="D1" s="560"/>
      <c r="E1" s="560"/>
      <c r="F1" s="560"/>
      <c r="G1" s="560"/>
      <c r="H1" s="560"/>
      <c r="I1" s="560"/>
      <c r="J1" s="560"/>
      <c r="K1" s="294"/>
    </row>
    <row r="2" spans="1:11" ht="27" customHeight="1" x14ac:dyDescent="0.35">
      <c r="A2" s="523" t="s">
        <v>23</v>
      </c>
      <c r="B2" s="446" t="s">
        <v>0</v>
      </c>
      <c r="C2" s="446"/>
      <c r="D2" s="446"/>
      <c r="E2" s="446" t="s">
        <v>4</v>
      </c>
      <c r="F2" s="446"/>
      <c r="G2" s="446"/>
      <c r="H2" s="563" t="s">
        <v>19</v>
      </c>
      <c r="I2" s="563"/>
      <c r="J2" s="563"/>
    </row>
    <row r="3" spans="1:11" x14ac:dyDescent="0.35">
      <c r="A3" s="503"/>
      <c r="B3" s="280">
        <v>2017</v>
      </c>
      <c r="C3" s="280">
        <v>2018</v>
      </c>
      <c r="D3" s="280">
        <v>2019</v>
      </c>
      <c r="E3" s="280">
        <v>2017</v>
      </c>
      <c r="F3" s="280">
        <v>2018</v>
      </c>
      <c r="G3" s="280">
        <v>2019</v>
      </c>
      <c r="H3" s="280">
        <v>2017</v>
      </c>
      <c r="I3" s="280">
        <v>2018</v>
      </c>
      <c r="J3" s="280">
        <v>2019</v>
      </c>
    </row>
    <row r="4" spans="1:11" x14ac:dyDescent="0.35">
      <c r="A4" s="281" t="s">
        <v>24</v>
      </c>
      <c r="B4" s="282">
        <v>14705</v>
      </c>
      <c r="C4" s="282">
        <v>14161</v>
      </c>
      <c r="D4" s="282">
        <v>13940</v>
      </c>
      <c r="E4" s="283">
        <v>0.7</v>
      </c>
      <c r="F4" s="283">
        <v>0.7</v>
      </c>
      <c r="G4" s="283">
        <v>1</v>
      </c>
      <c r="H4" s="283">
        <v>13.7</v>
      </c>
      <c r="I4" s="283">
        <v>-3.7</v>
      </c>
      <c r="J4" s="283">
        <v>-1.6</v>
      </c>
    </row>
    <row r="5" spans="1:11" x14ac:dyDescent="0.35">
      <c r="A5" s="26" t="s">
        <v>290</v>
      </c>
      <c r="B5" s="285">
        <v>770845</v>
      </c>
      <c r="C5" s="285">
        <v>670204</v>
      </c>
      <c r="D5" s="285">
        <v>453254</v>
      </c>
      <c r="E5" s="413">
        <v>35.4</v>
      </c>
      <c r="F5" s="413">
        <v>34.799999999999997</v>
      </c>
      <c r="G5" s="413">
        <v>32.5</v>
      </c>
      <c r="H5" s="413">
        <v>21.4</v>
      </c>
      <c r="I5" s="413">
        <v>-13.1</v>
      </c>
      <c r="J5" s="413">
        <v>-32.4</v>
      </c>
    </row>
    <row r="6" spans="1:11" x14ac:dyDescent="0.35">
      <c r="A6" s="293" t="s">
        <v>26</v>
      </c>
      <c r="B6" s="290">
        <v>42953</v>
      </c>
      <c r="C6" s="290">
        <v>38258</v>
      </c>
      <c r="D6" s="290">
        <v>30969</v>
      </c>
      <c r="E6" s="414">
        <v>2</v>
      </c>
      <c r="F6" s="414">
        <v>2</v>
      </c>
      <c r="G6" s="414">
        <v>2.2000000000000002</v>
      </c>
      <c r="H6" s="414">
        <v>31.1</v>
      </c>
      <c r="I6" s="414">
        <v>-10.9</v>
      </c>
      <c r="J6" s="414">
        <v>-19.100000000000001</v>
      </c>
    </row>
    <row r="7" spans="1:11" x14ac:dyDescent="0.35">
      <c r="A7" s="293" t="s">
        <v>25</v>
      </c>
      <c r="B7" s="290">
        <v>727892</v>
      </c>
      <c r="C7" s="290">
        <v>631946</v>
      </c>
      <c r="D7" s="290">
        <v>422285</v>
      </c>
      <c r="E7" s="414">
        <v>33.4</v>
      </c>
      <c r="F7" s="414">
        <v>32.799999999999997</v>
      </c>
      <c r="G7" s="414">
        <v>30.2</v>
      </c>
      <c r="H7" s="414">
        <v>20.9</v>
      </c>
      <c r="I7" s="414">
        <v>-13.2</v>
      </c>
      <c r="J7" s="414">
        <v>-33.200000000000003</v>
      </c>
    </row>
    <row r="8" spans="1:11" x14ac:dyDescent="0.35">
      <c r="A8" s="26" t="s">
        <v>291</v>
      </c>
      <c r="B8" s="285">
        <v>1393283</v>
      </c>
      <c r="C8" s="285">
        <v>1241130</v>
      </c>
      <c r="D8" s="285">
        <v>928995</v>
      </c>
      <c r="E8" s="413">
        <v>63.9</v>
      </c>
      <c r="F8" s="413">
        <v>64.5</v>
      </c>
      <c r="G8" s="413">
        <v>66.5</v>
      </c>
      <c r="H8" s="413">
        <v>20.5</v>
      </c>
      <c r="I8" s="413">
        <v>-10.9</v>
      </c>
      <c r="J8" s="413">
        <v>-25.1</v>
      </c>
    </row>
    <row r="9" spans="1:11" x14ac:dyDescent="0.35">
      <c r="A9" s="293" t="s">
        <v>28</v>
      </c>
      <c r="B9" s="290">
        <v>318024</v>
      </c>
      <c r="C9" s="290">
        <v>307414</v>
      </c>
      <c r="D9" s="290">
        <v>232338</v>
      </c>
      <c r="E9" s="414">
        <v>14.6</v>
      </c>
      <c r="F9" s="414">
        <v>16</v>
      </c>
      <c r="G9" s="414">
        <v>16.600000000000001</v>
      </c>
      <c r="H9" s="414">
        <v>19.3</v>
      </c>
      <c r="I9" s="414">
        <v>-3.3</v>
      </c>
      <c r="J9" s="414">
        <v>-24.4</v>
      </c>
    </row>
    <row r="10" spans="1:11" x14ac:dyDescent="0.35">
      <c r="A10" s="293" t="s">
        <v>292</v>
      </c>
      <c r="B10" s="290">
        <v>106857</v>
      </c>
      <c r="C10" s="290">
        <v>86735</v>
      </c>
      <c r="D10" s="290">
        <v>54436</v>
      </c>
      <c r="E10" s="414">
        <v>4.9000000000000004</v>
      </c>
      <c r="F10" s="414">
        <v>4.5</v>
      </c>
      <c r="G10" s="414">
        <v>3.9</v>
      </c>
      <c r="H10" s="414">
        <v>18.8</v>
      </c>
      <c r="I10" s="414">
        <v>-18.8</v>
      </c>
      <c r="J10" s="414">
        <v>-37.200000000000003</v>
      </c>
    </row>
    <row r="11" spans="1:11" x14ac:dyDescent="0.35">
      <c r="A11" s="293" t="s">
        <v>293</v>
      </c>
      <c r="B11" s="290">
        <v>23700</v>
      </c>
      <c r="C11" s="290">
        <v>23101</v>
      </c>
      <c r="D11" s="290">
        <v>24318</v>
      </c>
      <c r="E11" s="414">
        <v>1.1000000000000001</v>
      </c>
      <c r="F11" s="414">
        <v>1.2</v>
      </c>
      <c r="G11" s="414">
        <v>1.7</v>
      </c>
      <c r="H11" s="414">
        <v>19.7</v>
      </c>
      <c r="I11" s="414">
        <v>-2.5</v>
      </c>
      <c r="J11" s="414">
        <v>5.3</v>
      </c>
    </row>
    <row r="12" spans="1:11" x14ac:dyDescent="0.35">
      <c r="A12" s="293" t="s">
        <v>27</v>
      </c>
      <c r="B12" s="290">
        <v>343775</v>
      </c>
      <c r="C12" s="290">
        <v>259239</v>
      </c>
      <c r="D12" s="290">
        <v>195118</v>
      </c>
      <c r="E12" s="414">
        <v>15.8</v>
      </c>
      <c r="F12" s="414">
        <v>13.5</v>
      </c>
      <c r="G12" s="414">
        <v>14</v>
      </c>
      <c r="H12" s="414">
        <v>12.4</v>
      </c>
      <c r="I12" s="414">
        <v>-24.6</v>
      </c>
      <c r="J12" s="414">
        <v>-24.7</v>
      </c>
    </row>
    <row r="13" spans="1:11" x14ac:dyDescent="0.35">
      <c r="A13" s="293" t="s">
        <v>79</v>
      </c>
      <c r="B13" s="290">
        <v>92811</v>
      </c>
      <c r="C13" s="290">
        <v>88377</v>
      </c>
      <c r="D13" s="290">
        <v>76948</v>
      </c>
      <c r="E13" s="414">
        <v>4.3</v>
      </c>
      <c r="F13" s="414">
        <v>4.5999999999999996</v>
      </c>
      <c r="G13" s="414">
        <v>5.5</v>
      </c>
      <c r="H13" s="414">
        <v>11.2</v>
      </c>
      <c r="I13" s="414">
        <v>-4.8</v>
      </c>
      <c r="J13" s="414">
        <v>-12.9</v>
      </c>
    </row>
    <row r="14" spans="1:11" x14ac:dyDescent="0.35">
      <c r="A14" s="293" t="s">
        <v>294</v>
      </c>
      <c r="B14" s="290">
        <v>508116</v>
      </c>
      <c r="C14" s="290">
        <v>476264</v>
      </c>
      <c r="D14" s="290">
        <v>345837</v>
      </c>
      <c r="E14" s="414">
        <v>23.3</v>
      </c>
      <c r="F14" s="414">
        <v>24.7</v>
      </c>
      <c r="G14" s="414">
        <v>24.8</v>
      </c>
      <c r="H14" s="414">
        <v>30</v>
      </c>
      <c r="I14" s="414">
        <v>-6.3</v>
      </c>
      <c r="J14" s="414">
        <v>-27.4</v>
      </c>
    </row>
    <row r="15" spans="1:11" x14ac:dyDescent="0.35">
      <c r="A15" s="31" t="s">
        <v>8</v>
      </c>
      <c r="B15" s="287">
        <v>2178833</v>
      </c>
      <c r="C15" s="287">
        <v>1925495</v>
      </c>
      <c r="D15" s="287">
        <v>1396189</v>
      </c>
      <c r="E15" s="395">
        <v>100</v>
      </c>
      <c r="F15" s="395">
        <v>100</v>
      </c>
      <c r="G15" s="395">
        <v>100</v>
      </c>
      <c r="H15" s="395">
        <v>20.8</v>
      </c>
      <c r="I15" s="395">
        <v>-11.6</v>
      </c>
      <c r="J15" s="395">
        <v>-27.5</v>
      </c>
    </row>
    <row r="16" spans="1:11" x14ac:dyDescent="0.35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35">
      <c r="A17" s="559" t="s">
        <v>3</v>
      </c>
      <c r="B17" s="559"/>
      <c r="C17" s="559"/>
      <c r="D17" s="559"/>
      <c r="E17" s="559"/>
      <c r="F17" s="559"/>
      <c r="G17" s="559"/>
      <c r="H17" s="559"/>
      <c r="I17" s="559"/>
      <c r="J17" s="559"/>
    </row>
  </sheetData>
  <mergeCells count="6">
    <mergeCell ref="A17:J17"/>
    <mergeCell ref="A1:J1"/>
    <mergeCell ref="A2:A3"/>
    <mergeCell ref="B2:D2"/>
    <mergeCell ref="E2:G2"/>
    <mergeCell ref="H2:J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1:T38"/>
  <sheetViews>
    <sheetView showGridLines="0" view="pageBreakPreview" zoomScaleNormal="100" zoomScaleSheetLayoutView="100" workbookViewId="0">
      <selection sqref="A1:S1"/>
    </sheetView>
  </sheetViews>
  <sheetFormatPr defaultColWidth="9.1796875" defaultRowHeight="11.5" x14ac:dyDescent="0.35"/>
  <cols>
    <col min="1" max="4" width="8.7265625" style="7" customWidth="1"/>
    <col min="5" max="6" width="10.7265625" style="7" customWidth="1"/>
    <col min="7" max="9" width="8.7265625" style="7" customWidth="1"/>
    <col min="10" max="11" width="10.7265625" style="7" customWidth="1"/>
    <col min="12" max="13" width="8.7265625" style="7" customWidth="1"/>
    <col min="14" max="15" width="10.7265625" style="7" customWidth="1"/>
    <col min="16" max="18" width="8.7265625" style="7" customWidth="1"/>
    <col min="19" max="19" width="10.7265625" style="7" customWidth="1"/>
    <col min="20" max="20" width="4.7265625" style="7" customWidth="1"/>
    <col min="21" max="16384" width="9.1796875" style="7"/>
  </cols>
  <sheetData>
    <row r="1" spans="1:20" ht="20.25" customHeight="1" x14ac:dyDescent="0.35">
      <c r="A1" s="448" t="s">
        <v>299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6"/>
    </row>
    <row r="2" spans="1:20" ht="13.5" customHeight="1" x14ac:dyDescent="0.35">
      <c r="A2" s="449" t="s">
        <v>230</v>
      </c>
      <c r="B2" s="449"/>
      <c r="C2" s="449" t="s">
        <v>0</v>
      </c>
      <c r="D2" s="449"/>
      <c r="E2" s="449"/>
      <c r="F2" s="449"/>
      <c r="G2" s="449"/>
      <c r="H2" s="449" t="s">
        <v>4</v>
      </c>
      <c r="I2" s="449"/>
      <c r="J2" s="449"/>
      <c r="K2" s="227"/>
      <c r="L2" s="454" t="s">
        <v>242</v>
      </c>
      <c r="M2" s="454"/>
      <c r="N2" s="454"/>
      <c r="O2" s="454"/>
      <c r="P2" s="454"/>
      <c r="Q2" s="454"/>
      <c r="R2" s="454"/>
      <c r="S2" s="454"/>
    </row>
    <row r="3" spans="1:20" ht="15" customHeight="1" x14ac:dyDescent="0.35">
      <c r="A3" s="451"/>
      <c r="B3" s="451"/>
      <c r="C3" s="450"/>
      <c r="D3" s="450"/>
      <c r="E3" s="450"/>
      <c r="F3" s="450"/>
      <c r="G3" s="450"/>
      <c r="H3" s="450"/>
      <c r="I3" s="450"/>
      <c r="J3" s="450"/>
      <c r="K3" s="225"/>
      <c r="L3" s="450" t="s">
        <v>243</v>
      </c>
      <c r="M3" s="450"/>
      <c r="N3" s="450"/>
      <c r="O3" s="225"/>
      <c r="P3" s="450" t="s">
        <v>244</v>
      </c>
      <c r="Q3" s="450"/>
      <c r="R3" s="450"/>
      <c r="S3" s="450"/>
    </row>
    <row r="4" spans="1:20" x14ac:dyDescent="0.35">
      <c r="A4" s="216"/>
      <c r="B4" s="216"/>
      <c r="C4" s="228" t="s">
        <v>5</v>
      </c>
      <c r="D4" s="228" t="s">
        <v>6</v>
      </c>
      <c r="E4" s="228" t="s">
        <v>7</v>
      </c>
      <c r="F4" s="229" t="s">
        <v>20</v>
      </c>
      <c r="G4" s="230" t="s">
        <v>8</v>
      </c>
      <c r="H4" s="228" t="s">
        <v>5</v>
      </c>
      <c r="I4" s="228" t="s">
        <v>6</v>
      </c>
      <c r="J4" s="228" t="s">
        <v>7</v>
      </c>
      <c r="K4" s="229" t="s">
        <v>20</v>
      </c>
      <c r="L4" s="228" t="s">
        <v>5</v>
      </c>
      <c r="M4" s="228" t="s">
        <v>6</v>
      </c>
      <c r="N4" s="228" t="s">
        <v>7</v>
      </c>
      <c r="O4" s="229" t="s">
        <v>20</v>
      </c>
      <c r="P4" s="228" t="s">
        <v>5</v>
      </c>
      <c r="Q4" s="228" t="s">
        <v>6</v>
      </c>
      <c r="R4" s="228" t="s">
        <v>7</v>
      </c>
      <c r="S4" s="229" t="s">
        <v>20</v>
      </c>
    </row>
    <row r="5" spans="1:20" x14ac:dyDescent="0.35">
      <c r="A5" s="450">
        <v>2017</v>
      </c>
      <c r="B5" s="221" t="s">
        <v>234</v>
      </c>
      <c r="C5" s="326">
        <v>999957</v>
      </c>
      <c r="D5" s="326">
        <v>585883</v>
      </c>
      <c r="E5" s="326">
        <v>838555</v>
      </c>
      <c r="F5" s="326">
        <v>1064</v>
      </c>
      <c r="G5" s="328">
        <v>2425459</v>
      </c>
      <c r="H5" s="329">
        <v>41.227536726038245</v>
      </c>
      <c r="I5" s="329">
        <v>24.155551588379769</v>
      </c>
      <c r="J5" s="329">
        <v>34.573043700182112</v>
      </c>
      <c r="K5" s="329">
        <v>4.3867985399876887E-2</v>
      </c>
      <c r="L5" s="326">
        <v>95993</v>
      </c>
      <c r="M5" s="326">
        <v>44928</v>
      </c>
      <c r="N5" s="326">
        <v>50899</v>
      </c>
      <c r="O5" s="326">
        <v>-3</v>
      </c>
      <c r="P5" s="330">
        <v>10.619117575478668</v>
      </c>
      <c r="Q5" s="330">
        <v>8.3053119020990671</v>
      </c>
      <c r="R5" s="330">
        <v>6.4620849711041375</v>
      </c>
      <c r="S5" s="330">
        <v>-0.28116213683223995</v>
      </c>
    </row>
    <row r="6" spans="1:20" x14ac:dyDescent="0.35">
      <c r="A6" s="450"/>
      <c r="B6" s="221" t="s">
        <v>235</v>
      </c>
      <c r="C6" s="326">
        <v>1205030</v>
      </c>
      <c r="D6" s="326">
        <v>687171</v>
      </c>
      <c r="E6" s="326">
        <v>1096616</v>
      </c>
      <c r="F6" s="326">
        <v>936</v>
      </c>
      <c r="G6" s="328">
        <v>2989753</v>
      </c>
      <c r="H6" s="329">
        <v>40.305336260219491</v>
      </c>
      <c r="I6" s="329">
        <v>22.984206387617974</v>
      </c>
      <c r="J6" s="329">
        <v>36.679150418111462</v>
      </c>
      <c r="K6" s="329">
        <v>3.1306934051073786E-2</v>
      </c>
      <c r="L6" s="326">
        <v>241863</v>
      </c>
      <c r="M6" s="326">
        <v>102159</v>
      </c>
      <c r="N6" s="326">
        <v>169088</v>
      </c>
      <c r="O6" s="326">
        <v>-232</v>
      </c>
      <c r="P6" s="330">
        <v>25.111221626156212</v>
      </c>
      <c r="Q6" s="330">
        <v>17.462718713462287</v>
      </c>
      <c r="R6" s="330">
        <v>18.229961790910895</v>
      </c>
      <c r="S6" s="330">
        <v>-19.863013698630137</v>
      </c>
    </row>
    <row r="7" spans="1:20" x14ac:dyDescent="0.35">
      <c r="A7" s="450"/>
      <c r="B7" s="221" t="s">
        <v>236</v>
      </c>
      <c r="C7" s="326">
        <v>1171068</v>
      </c>
      <c r="D7" s="326">
        <v>598919</v>
      </c>
      <c r="E7" s="326">
        <v>1014219</v>
      </c>
      <c r="F7" s="326">
        <v>980</v>
      </c>
      <c r="G7" s="328">
        <v>2785186</v>
      </c>
      <c r="H7" s="329">
        <v>42.04631216730229</v>
      </c>
      <c r="I7" s="329">
        <v>21.503734400503234</v>
      </c>
      <c r="J7" s="329">
        <v>36.414767272275533</v>
      </c>
      <c r="K7" s="329">
        <v>3.5186159918942576E-2</v>
      </c>
      <c r="L7" s="326">
        <v>176596</v>
      </c>
      <c r="M7" s="326">
        <v>72679</v>
      </c>
      <c r="N7" s="326">
        <v>123104</v>
      </c>
      <c r="O7" s="326">
        <v>90</v>
      </c>
      <c r="P7" s="330">
        <v>17.757764924502652</v>
      </c>
      <c r="Q7" s="330">
        <v>13.810998783824871</v>
      </c>
      <c r="R7" s="330">
        <v>13.814603053477947</v>
      </c>
      <c r="S7" s="330">
        <v>10.112359550561797</v>
      </c>
    </row>
    <row r="8" spans="1:20" x14ac:dyDescent="0.35">
      <c r="A8" s="451"/>
      <c r="B8" s="221" t="s">
        <v>237</v>
      </c>
      <c r="C8" s="326">
        <v>1060348</v>
      </c>
      <c r="D8" s="326">
        <v>650419</v>
      </c>
      <c r="E8" s="326">
        <v>841806</v>
      </c>
      <c r="F8" s="326">
        <v>1086</v>
      </c>
      <c r="G8" s="328">
        <v>2553659</v>
      </c>
      <c r="H8" s="329">
        <v>41.52269351546154</v>
      </c>
      <c r="I8" s="329">
        <v>25.470080382697923</v>
      </c>
      <c r="J8" s="329">
        <v>32.964698888927614</v>
      </c>
      <c r="K8" s="329">
        <v>4.2527212912922205E-2</v>
      </c>
      <c r="L8" s="326">
        <v>77414</v>
      </c>
      <c r="M8" s="326">
        <v>25764</v>
      </c>
      <c r="N8" s="326">
        <v>68970</v>
      </c>
      <c r="O8" s="326">
        <v>192</v>
      </c>
      <c r="P8" s="330">
        <v>7.8758085486919773</v>
      </c>
      <c r="Q8" s="330">
        <v>4.1245167332367467</v>
      </c>
      <c r="R8" s="330">
        <v>8.9242737139574242</v>
      </c>
      <c r="S8" s="330">
        <v>21.476510067114095</v>
      </c>
    </row>
    <row r="9" spans="1:20" x14ac:dyDescent="0.35">
      <c r="A9" s="450">
        <v>2018</v>
      </c>
      <c r="B9" s="219" t="s">
        <v>234</v>
      </c>
      <c r="C9" s="314">
        <v>1165197</v>
      </c>
      <c r="D9" s="314">
        <v>652545</v>
      </c>
      <c r="E9" s="314">
        <v>935174</v>
      </c>
      <c r="F9" s="314">
        <v>1106</v>
      </c>
      <c r="G9" s="320">
        <v>2754022</v>
      </c>
      <c r="H9" s="318">
        <v>42.308921279495955</v>
      </c>
      <c r="I9" s="318">
        <v>23.694255165717632</v>
      </c>
      <c r="J9" s="318">
        <v>33.956664107984615</v>
      </c>
      <c r="K9" s="318">
        <v>4.0159446801804777E-2</v>
      </c>
      <c r="L9" s="314">
        <v>165240</v>
      </c>
      <c r="M9" s="314">
        <v>66662</v>
      </c>
      <c r="N9" s="314">
        <v>96619</v>
      </c>
      <c r="O9" s="314">
        <v>42</v>
      </c>
      <c r="P9" s="321">
        <v>16.524710562554191</v>
      </c>
      <c r="Q9" s="321">
        <v>11.378039642727304</v>
      </c>
      <c r="R9" s="321">
        <v>11.522082630238922</v>
      </c>
      <c r="S9" s="321">
        <v>3.9473684210526314</v>
      </c>
    </row>
    <row r="10" spans="1:20" x14ac:dyDescent="0.35">
      <c r="A10" s="450"/>
      <c r="B10" s="221" t="s">
        <v>235</v>
      </c>
      <c r="C10" s="326">
        <v>1246695</v>
      </c>
      <c r="D10" s="326">
        <v>759159</v>
      </c>
      <c r="E10" s="326">
        <v>1147186</v>
      </c>
      <c r="F10" s="326">
        <v>1121</v>
      </c>
      <c r="G10" s="328">
        <v>3154161</v>
      </c>
      <c r="H10" s="329">
        <v>39.525407865990353</v>
      </c>
      <c r="I10" s="329">
        <v>24.068492381967822</v>
      </c>
      <c r="J10" s="329">
        <v>36.370559397570382</v>
      </c>
      <c r="K10" s="329">
        <v>3.5540354471442638E-2</v>
      </c>
      <c r="L10" s="326">
        <v>41665</v>
      </c>
      <c r="M10" s="326">
        <v>71988</v>
      </c>
      <c r="N10" s="326">
        <v>50570</v>
      </c>
      <c r="O10" s="326">
        <v>185</v>
      </c>
      <c r="P10" s="330">
        <v>3.457590267462221</v>
      </c>
      <c r="Q10" s="330">
        <v>10.475995057998665</v>
      </c>
      <c r="R10" s="330">
        <v>4.6114592528287019</v>
      </c>
      <c r="S10" s="330">
        <v>19.764957264957264</v>
      </c>
    </row>
    <row r="11" spans="1:20" x14ac:dyDescent="0.35">
      <c r="A11" s="450"/>
      <c r="B11" s="221" t="s">
        <v>236</v>
      </c>
      <c r="C11" s="326">
        <v>1233345</v>
      </c>
      <c r="D11" s="326">
        <v>646519</v>
      </c>
      <c r="E11" s="326">
        <v>1009671</v>
      </c>
      <c r="F11" s="326">
        <v>984</v>
      </c>
      <c r="G11" s="328">
        <v>2890519</v>
      </c>
      <c r="H11" s="329">
        <v>42.668634940645603</v>
      </c>
      <c r="I11" s="329">
        <v>22.366882902343836</v>
      </c>
      <c r="J11" s="329">
        <v>34.930439827588053</v>
      </c>
      <c r="K11" s="329">
        <v>3.4042329422501634E-2</v>
      </c>
      <c r="L11" s="326">
        <v>62277</v>
      </c>
      <c r="M11" s="326">
        <v>47600</v>
      </c>
      <c r="N11" s="326">
        <v>-4548</v>
      </c>
      <c r="O11" s="326">
        <v>4</v>
      </c>
      <c r="P11" s="330">
        <v>5.3179661642193281</v>
      </c>
      <c r="Q11" s="330">
        <v>7.9476523536571726</v>
      </c>
      <c r="R11" s="330">
        <v>-0.44842386111875249</v>
      </c>
      <c r="S11" s="330">
        <v>0.40816326530612246</v>
      </c>
    </row>
    <row r="12" spans="1:20" x14ac:dyDescent="0.35">
      <c r="A12" s="451"/>
      <c r="B12" s="224" t="s">
        <v>237</v>
      </c>
      <c r="C12" s="316">
        <v>1134346</v>
      </c>
      <c r="D12" s="316">
        <v>686817</v>
      </c>
      <c r="E12" s="316">
        <v>873359</v>
      </c>
      <c r="F12" s="316">
        <v>1002</v>
      </c>
      <c r="G12" s="322">
        <v>2695524</v>
      </c>
      <c r="H12" s="319">
        <v>42.082578378081593</v>
      </c>
      <c r="I12" s="319">
        <v>25.479906689756799</v>
      </c>
      <c r="J12" s="319">
        <v>32.400342196916071</v>
      </c>
      <c r="K12" s="319">
        <v>3.7172735245540385E-2</v>
      </c>
      <c r="L12" s="316">
        <v>73998</v>
      </c>
      <c r="M12" s="316">
        <v>36398</v>
      </c>
      <c r="N12" s="316">
        <v>31553</v>
      </c>
      <c r="O12" s="316">
        <v>-84</v>
      </c>
      <c r="P12" s="323">
        <v>6.9786522915118425</v>
      </c>
      <c r="Q12" s="323">
        <v>5.5960849852172219</v>
      </c>
      <c r="R12" s="323">
        <v>3.7482507846225852</v>
      </c>
      <c r="S12" s="323">
        <v>-7.7348066298342539</v>
      </c>
    </row>
    <row r="13" spans="1:20" x14ac:dyDescent="0.35">
      <c r="A13" s="450">
        <v>2019</v>
      </c>
      <c r="B13" s="219" t="s">
        <v>234</v>
      </c>
      <c r="C13" s="314">
        <v>1211518</v>
      </c>
      <c r="D13" s="314">
        <v>682289</v>
      </c>
      <c r="E13" s="314">
        <v>962159</v>
      </c>
      <c r="F13" s="314">
        <v>1058</v>
      </c>
      <c r="G13" s="320">
        <v>2857024</v>
      </c>
      <c r="H13" s="318">
        <v>42.404894043592215</v>
      </c>
      <c r="I13" s="318">
        <v>23.88110845411169</v>
      </c>
      <c r="J13" s="318">
        <v>33.676965961784013</v>
      </c>
      <c r="K13" s="318">
        <v>3.7031540512085299E-2</v>
      </c>
      <c r="L13" s="314">
        <v>46321</v>
      </c>
      <c r="M13" s="314">
        <v>29744</v>
      </c>
      <c r="N13" s="314">
        <v>26985</v>
      </c>
      <c r="O13" s="314">
        <v>-48</v>
      </c>
      <c r="P13" s="321">
        <v>3.975379270629773</v>
      </c>
      <c r="Q13" s="321">
        <v>4.5581530775655317</v>
      </c>
      <c r="R13" s="321">
        <v>2.8855592649068518</v>
      </c>
      <c r="S13" s="321">
        <v>-4.3399638336347195</v>
      </c>
    </row>
    <row r="14" spans="1:20" x14ac:dyDescent="0.35">
      <c r="A14" s="450"/>
      <c r="B14" s="221" t="s">
        <v>235</v>
      </c>
      <c r="C14" s="326">
        <v>1279513</v>
      </c>
      <c r="D14" s="326">
        <v>754631</v>
      </c>
      <c r="E14" s="326">
        <v>1145186</v>
      </c>
      <c r="F14" s="326">
        <v>975</v>
      </c>
      <c r="G14" s="328">
        <v>3180305</v>
      </c>
      <c r="H14" s="329">
        <v>40.232399093797603</v>
      </c>
      <c r="I14" s="329">
        <v>23.728258767633921</v>
      </c>
      <c r="J14" s="329">
        <v>36.008684701624524</v>
      </c>
      <c r="K14" s="329">
        <v>3.0657436943940911E-2</v>
      </c>
      <c r="L14" s="326">
        <v>32818</v>
      </c>
      <c r="M14" s="326">
        <v>-4528</v>
      </c>
      <c r="N14" s="326">
        <v>-2000</v>
      </c>
      <c r="O14" s="326">
        <v>-146</v>
      </c>
      <c r="P14" s="330">
        <v>2.632400065773906</v>
      </c>
      <c r="Q14" s="330">
        <v>-0.59644949213537612</v>
      </c>
      <c r="R14" s="330">
        <v>-0.17433964500961482</v>
      </c>
      <c r="S14" s="330">
        <v>-13.02408563782337</v>
      </c>
    </row>
    <row r="15" spans="1:20" x14ac:dyDescent="0.35">
      <c r="A15" s="450"/>
      <c r="B15" s="221" t="s">
        <v>236</v>
      </c>
      <c r="C15" s="326">
        <v>1270209</v>
      </c>
      <c r="D15" s="326">
        <v>675321</v>
      </c>
      <c r="E15" s="326">
        <v>1052565</v>
      </c>
      <c r="F15" s="326">
        <v>1074</v>
      </c>
      <c r="G15" s="328">
        <v>2999169</v>
      </c>
      <c r="H15" s="329">
        <v>42.352031512729027</v>
      </c>
      <c r="I15" s="329">
        <v>22.516937191602075</v>
      </c>
      <c r="J15" s="329">
        <v>35.095221376321241</v>
      </c>
      <c r="K15" s="329">
        <v>3.58099193476593E-2</v>
      </c>
      <c r="L15" s="326">
        <v>36864</v>
      </c>
      <c r="M15" s="326">
        <v>28802</v>
      </c>
      <c r="N15" s="326">
        <v>42894</v>
      </c>
      <c r="O15" s="326">
        <v>90</v>
      </c>
      <c r="P15" s="330">
        <v>2.9889446991717645</v>
      </c>
      <c r="Q15" s="330">
        <v>4.4549348124339732</v>
      </c>
      <c r="R15" s="330">
        <v>4.2483145499870751</v>
      </c>
      <c r="S15" s="330">
        <v>9.1463414634146343</v>
      </c>
    </row>
    <row r="16" spans="1:20" x14ac:dyDescent="0.35">
      <c r="A16" s="451"/>
      <c r="B16" s="224" t="s">
        <v>237</v>
      </c>
      <c r="C16" s="316">
        <v>1124286</v>
      </c>
      <c r="D16" s="316">
        <v>689074</v>
      </c>
      <c r="E16" s="316">
        <v>906312</v>
      </c>
      <c r="F16" s="316">
        <v>967</v>
      </c>
      <c r="G16" s="322">
        <v>2720639</v>
      </c>
      <c r="H16" s="319">
        <v>41.324335937255917</v>
      </c>
      <c r="I16" s="319">
        <v>25.327652805094687</v>
      </c>
      <c r="J16" s="319">
        <v>33.312468137081034</v>
      </c>
      <c r="K16" s="319">
        <v>3.5543120568366476E-2</v>
      </c>
      <c r="L16" s="316">
        <v>-10060</v>
      </c>
      <c r="M16" s="316">
        <v>2257</v>
      </c>
      <c r="N16" s="316">
        <v>32953</v>
      </c>
      <c r="O16" s="316">
        <v>-35</v>
      </c>
      <c r="P16" s="323">
        <v>-0.88685462812933613</v>
      </c>
      <c r="Q16" s="323">
        <v>0.32861737551633113</v>
      </c>
      <c r="R16" s="323">
        <v>3.7731333850112043</v>
      </c>
      <c r="S16" s="323">
        <v>-3.4930139720558881</v>
      </c>
    </row>
    <row r="17" spans="1:20" x14ac:dyDescent="0.35">
      <c r="A17" s="457" t="s">
        <v>245</v>
      </c>
      <c r="B17" s="457"/>
      <c r="C17" s="457"/>
      <c r="D17" s="457"/>
      <c r="E17" s="457"/>
      <c r="F17" s="457"/>
      <c r="G17" s="457"/>
      <c r="H17" s="457"/>
      <c r="I17" s="457"/>
      <c r="J17" s="457"/>
      <c r="K17" s="457"/>
      <c r="L17" s="457"/>
      <c r="M17" s="457"/>
      <c r="N17" s="457"/>
      <c r="O17" s="457"/>
      <c r="P17" s="457"/>
      <c r="Q17" s="457"/>
      <c r="R17" s="457"/>
      <c r="S17" s="457"/>
      <c r="T17" s="221"/>
    </row>
    <row r="18" spans="1:20" x14ac:dyDescent="0.35">
      <c r="A18" s="458" t="s">
        <v>22</v>
      </c>
      <c r="B18" s="458"/>
      <c r="C18" s="458"/>
      <c r="D18" s="458"/>
      <c r="E18" s="458"/>
      <c r="F18" s="458"/>
      <c r="G18" s="458"/>
      <c r="H18" s="458"/>
      <c r="I18" s="458"/>
      <c r="J18" s="458"/>
      <c r="K18" s="10"/>
      <c r="L18" s="10"/>
      <c r="M18" s="10"/>
      <c r="N18" s="10"/>
      <c r="O18" s="10"/>
      <c r="P18" s="10"/>
      <c r="Q18" s="10"/>
      <c r="R18" s="10"/>
      <c r="S18" s="10"/>
      <c r="T18" s="221"/>
    </row>
    <row r="19" spans="1:20" x14ac:dyDescent="0.3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221"/>
    </row>
    <row r="20" spans="1:20" x14ac:dyDescent="0.25">
      <c r="A20" s="456" t="s">
        <v>3</v>
      </c>
      <c r="B20" s="456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221"/>
    </row>
    <row r="22" spans="1:20" x14ac:dyDescent="0.35">
      <c r="P22" s="232"/>
      <c r="Q22" s="232"/>
      <c r="R22" s="232"/>
      <c r="S22" s="232"/>
    </row>
    <row r="23" spans="1:20" x14ac:dyDescent="0.35">
      <c r="H23" s="232"/>
      <c r="I23" s="232"/>
      <c r="J23" s="232"/>
      <c r="K23" s="232"/>
      <c r="P23" s="232"/>
      <c r="Q23" s="232"/>
      <c r="R23" s="232"/>
      <c r="S23" s="232"/>
    </row>
    <row r="24" spans="1:20" x14ac:dyDescent="0.35">
      <c r="H24" s="232"/>
      <c r="I24" s="232"/>
      <c r="J24" s="232"/>
      <c r="K24" s="232"/>
      <c r="P24" s="232"/>
      <c r="Q24" s="232"/>
      <c r="R24" s="232"/>
      <c r="S24" s="232"/>
    </row>
    <row r="25" spans="1:20" x14ac:dyDescent="0.35">
      <c r="H25" s="232"/>
      <c r="I25" s="232"/>
      <c r="J25" s="232"/>
      <c r="K25" s="232"/>
      <c r="P25" s="232"/>
      <c r="Q25" s="232"/>
      <c r="R25" s="232"/>
      <c r="S25" s="232"/>
    </row>
    <row r="26" spans="1:20" x14ac:dyDescent="0.35">
      <c r="H26" s="232"/>
      <c r="I26" s="232"/>
      <c r="J26" s="232"/>
      <c r="K26" s="232"/>
      <c r="P26" s="232"/>
      <c r="Q26" s="232"/>
      <c r="R26" s="232"/>
      <c r="S26" s="232"/>
    </row>
    <row r="27" spans="1:20" x14ac:dyDescent="0.35">
      <c r="H27" s="232"/>
      <c r="I27" s="232"/>
      <c r="J27" s="232"/>
      <c r="K27" s="232"/>
      <c r="P27" s="232"/>
      <c r="Q27" s="232"/>
      <c r="R27" s="232"/>
      <c r="S27" s="232"/>
    </row>
    <row r="28" spans="1:20" x14ac:dyDescent="0.35">
      <c r="H28" s="232"/>
      <c r="I28" s="232"/>
      <c r="J28" s="232"/>
      <c r="K28" s="232"/>
      <c r="P28" s="232"/>
      <c r="Q28" s="232"/>
      <c r="R28" s="232"/>
      <c r="S28" s="232"/>
    </row>
    <row r="29" spans="1:20" x14ac:dyDescent="0.35">
      <c r="H29" s="232"/>
      <c r="I29" s="232"/>
      <c r="J29" s="232"/>
      <c r="K29" s="232"/>
      <c r="P29" s="232"/>
      <c r="Q29" s="232"/>
      <c r="R29" s="232"/>
      <c r="S29" s="232"/>
    </row>
    <row r="30" spans="1:20" x14ac:dyDescent="0.35">
      <c r="H30" s="232"/>
      <c r="I30" s="232"/>
      <c r="J30" s="232"/>
      <c r="K30" s="232"/>
      <c r="P30" s="232"/>
      <c r="Q30" s="232"/>
      <c r="R30" s="232"/>
      <c r="S30" s="232"/>
    </row>
    <row r="31" spans="1:20" x14ac:dyDescent="0.35">
      <c r="H31" s="232"/>
      <c r="I31" s="232"/>
      <c r="J31" s="232"/>
      <c r="K31" s="232"/>
      <c r="P31" s="232"/>
      <c r="Q31" s="232"/>
      <c r="R31" s="232"/>
      <c r="S31" s="232"/>
    </row>
    <row r="32" spans="1:20" x14ac:dyDescent="0.35">
      <c r="H32" s="232"/>
      <c r="I32" s="232"/>
      <c r="J32" s="232"/>
      <c r="K32" s="232"/>
    </row>
    <row r="33" spans="8:11" x14ac:dyDescent="0.35">
      <c r="H33" s="232"/>
      <c r="I33" s="232"/>
      <c r="J33" s="232"/>
      <c r="K33" s="232"/>
    </row>
    <row r="34" spans="8:11" x14ac:dyDescent="0.35">
      <c r="H34" s="232"/>
      <c r="I34" s="232"/>
      <c r="J34" s="232"/>
      <c r="K34" s="232"/>
    </row>
    <row r="35" spans="8:11" x14ac:dyDescent="0.35">
      <c r="H35" s="232"/>
      <c r="I35" s="232"/>
      <c r="J35" s="232"/>
      <c r="K35" s="232"/>
    </row>
    <row r="36" spans="8:11" x14ac:dyDescent="0.35">
      <c r="H36" s="232"/>
      <c r="I36" s="232"/>
      <c r="J36" s="232"/>
      <c r="K36" s="232"/>
    </row>
    <row r="37" spans="8:11" x14ac:dyDescent="0.35">
      <c r="H37" s="232"/>
      <c r="I37" s="232"/>
      <c r="J37" s="232"/>
      <c r="K37" s="232"/>
    </row>
    <row r="38" spans="8:11" x14ac:dyDescent="0.35">
      <c r="H38" s="232"/>
      <c r="I38" s="232"/>
      <c r="J38" s="232"/>
      <c r="K38" s="232"/>
    </row>
  </sheetData>
  <mergeCells count="13">
    <mergeCell ref="A20:S20"/>
    <mergeCell ref="A1:S1"/>
    <mergeCell ref="A2:B3"/>
    <mergeCell ref="C2:G3"/>
    <mergeCell ref="H2:J3"/>
    <mergeCell ref="L2:S2"/>
    <mergeCell ref="L3:N3"/>
    <mergeCell ref="P3:S3"/>
    <mergeCell ref="A5:A8"/>
    <mergeCell ref="A9:A12"/>
    <mergeCell ref="A13:A16"/>
    <mergeCell ref="A17:S17"/>
    <mergeCell ref="A18:J18"/>
  </mergeCells>
  <pageMargins left="0.70866141732283472" right="0.70866141732283472" top="0.74803149606299213" bottom="0.74803149606299213" header="0.31496062992125984" footer="0.31496062992125984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A1:M52"/>
  <sheetViews>
    <sheetView view="pageBreakPreview" zoomScaleNormal="100" zoomScaleSheetLayoutView="100" workbookViewId="0">
      <selection sqref="A1:M1"/>
    </sheetView>
  </sheetViews>
  <sheetFormatPr defaultColWidth="9.1796875" defaultRowHeight="11.5" x14ac:dyDescent="0.35"/>
  <cols>
    <col min="1" max="1" width="29.81640625" style="8" customWidth="1"/>
    <col min="2" max="13" width="8.7265625" style="8" customWidth="1"/>
    <col min="14" max="16384" width="9.1796875" style="8"/>
  </cols>
  <sheetData>
    <row r="1" spans="1:13" ht="17.25" customHeight="1" x14ac:dyDescent="0.35">
      <c r="A1" s="460" t="s">
        <v>300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2" spans="1:13" ht="13.5" customHeight="1" x14ac:dyDescent="0.25">
      <c r="A2" s="461" t="s">
        <v>9</v>
      </c>
      <c r="B2" s="463">
        <v>2017</v>
      </c>
      <c r="C2" s="463"/>
      <c r="D2" s="463"/>
      <c r="E2" s="463"/>
      <c r="F2" s="463">
        <v>2018</v>
      </c>
      <c r="G2" s="463"/>
      <c r="H2" s="463"/>
      <c r="I2" s="463"/>
      <c r="J2" s="463">
        <v>2019</v>
      </c>
      <c r="K2" s="463"/>
      <c r="L2" s="463"/>
      <c r="M2" s="463"/>
    </row>
    <row r="3" spans="1:13" x14ac:dyDescent="0.25">
      <c r="A3" s="462"/>
      <c r="B3" s="233" t="s">
        <v>234</v>
      </c>
      <c r="C3" s="233" t="s">
        <v>235</v>
      </c>
      <c r="D3" s="233" t="s">
        <v>236</v>
      </c>
      <c r="E3" s="233" t="s">
        <v>237</v>
      </c>
      <c r="F3" s="233" t="s">
        <v>234</v>
      </c>
      <c r="G3" s="233" t="s">
        <v>235</v>
      </c>
      <c r="H3" s="233" t="s">
        <v>236</v>
      </c>
      <c r="I3" s="233" t="s">
        <v>237</v>
      </c>
      <c r="J3" s="233" t="s">
        <v>234</v>
      </c>
      <c r="K3" s="233" t="s">
        <v>235</v>
      </c>
      <c r="L3" s="233" t="s">
        <v>236</v>
      </c>
      <c r="M3" s="233" t="s">
        <v>237</v>
      </c>
    </row>
    <row r="4" spans="1:13" ht="15" customHeight="1" x14ac:dyDescent="0.25">
      <c r="A4" s="463" t="s">
        <v>0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3"/>
    </row>
    <row r="5" spans="1:13" x14ac:dyDescent="0.25">
      <c r="A5" s="337" t="s">
        <v>266</v>
      </c>
      <c r="B5" s="338">
        <v>410701</v>
      </c>
      <c r="C5" s="338">
        <v>393060</v>
      </c>
      <c r="D5" s="338">
        <v>385150</v>
      </c>
      <c r="E5" s="338">
        <v>342456</v>
      </c>
      <c r="F5" s="338">
        <v>448102</v>
      </c>
      <c r="G5" s="338">
        <v>404940</v>
      </c>
      <c r="H5" s="338">
        <v>405825</v>
      </c>
      <c r="I5" s="338">
        <v>399411</v>
      </c>
      <c r="J5" s="338">
        <v>515210</v>
      </c>
      <c r="K5" s="338">
        <v>419875</v>
      </c>
      <c r="L5" s="338">
        <v>439749</v>
      </c>
      <c r="M5" s="338">
        <v>395485</v>
      </c>
    </row>
    <row r="6" spans="1:13" x14ac:dyDescent="0.25">
      <c r="A6" s="337" t="s">
        <v>247</v>
      </c>
      <c r="B6" s="338">
        <v>1658702</v>
      </c>
      <c r="C6" s="338">
        <v>2084288</v>
      </c>
      <c r="D6" s="338">
        <v>2005808</v>
      </c>
      <c r="E6" s="338">
        <v>1765082</v>
      </c>
      <c r="F6" s="338">
        <v>1862299</v>
      </c>
      <c r="G6" s="338">
        <v>2237390</v>
      </c>
      <c r="H6" s="338">
        <v>2064897</v>
      </c>
      <c r="I6" s="338">
        <v>1821361</v>
      </c>
      <c r="J6" s="338">
        <v>1875301</v>
      </c>
      <c r="K6" s="338">
        <v>2217032</v>
      </c>
      <c r="L6" s="338">
        <v>2107763</v>
      </c>
      <c r="M6" s="338">
        <v>1816135</v>
      </c>
    </row>
    <row r="7" spans="1:13" x14ac:dyDescent="0.25">
      <c r="A7" s="337" t="s">
        <v>248</v>
      </c>
      <c r="B7" s="338">
        <v>71051</v>
      </c>
      <c r="C7" s="338">
        <v>105416</v>
      </c>
      <c r="D7" s="338">
        <v>77867</v>
      </c>
      <c r="E7" s="338">
        <v>77919</v>
      </c>
      <c r="F7" s="338">
        <v>86859</v>
      </c>
      <c r="G7" s="338">
        <v>112797</v>
      </c>
      <c r="H7" s="338">
        <v>86427</v>
      </c>
      <c r="I7" s="338">
        <v>87401</v>
      </c>
      <c r="J7" s="338">
        <v>92596</v>
      </c>
      <c r="K7" s="338">
        <v>123171</v>
      </c>
      <c r="L7" s="338">
        <v>91838</v>
      </c>
      <c r="M7" s="338">
        <v>92663</v>
      </c>
    </row>
    <row r="8" spans="1:13" x14ac:dyDescent="0.25">
      <c r="A8" s="337" t="s">
        <v>249</v>
      </c>
      <c r="B8" s="338">
        <v>116042</v>
      </c>
      <c r="C8" s="338">
        <v>87716</v>
      </c>
      <c r="D8" s="338">
        <v>91825</v>
      </c>
      <c r="E8" s="338">
        <v>112718</v>
      </c>
      <c r="F8" s="338">
        <v>120075</v>
      </c>
      <c r="G8" s="338">
        <v>88230</v>
      </c>
      <c r="H8" s="338">
        <v>93064</v>
      </c>
      <c r="I8" s="338">
        <v>109110</v>
      </c>
      <c r="J8" s="338">
        <v>116465</v>
      </c>
      <c r="K8" s="338">
        <v>82603</v>
      </c>
      <c r="L8" s="338">
        <v>92703</v>
      </c>
      <c r="M8" s="338">
        <v>97867</v>
      </c>
    </row>
    <row r="9" spans="1:13" ht="12" customHeight="1" x14ac:dyDescent="0.25">
      <c r="A9" s="339" t="s">
        <v>87</v>
      </c>
      <c r="B9" s="338">
        <v>168963</v>
      </c>
      <c r="C9" s="338">
        <v>319273</v>
      </c>
      <c r="D9" s="338">
        <v>224536</v>
      </c>
      <c r="E9" s="338">
        <v>255484</v>
      </c>
      <c r="F9" s="338">
        <v>236687</v>
      </c>
      <c r="G9" s="338">
        <v>310804</v>
      </c>
      <c r="H9" s="338">
        <v>240306</v>
      </c>
      <c r="I9" s="338">
        <v>278241</v>
      </c>
      <c r="J9" s="338">
        <v>257452</v>
      </c>
      <c r="K9" s="338">
        <v>337624</v>
      </c>
      <c r="L9" s="338">
        <v>267116</v>
      </c>
      <c r="M9" s="338">
        <v>318489</v>
      </c>
    </row>
    <row r="10" spans="1:13" x14ac:dyDescent="0.25">
      <c r="A10" s="340" t="s">
        <v>16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</row>
    <row r="11" spans="1:13" ht="12" customHeight="1" x14ac:dyDescent="0.25">
      <c r="A11" s="342" t="s">
        <v>267</v>
      </c>
      <c r="B11" s="341">
        <v>69060</v>
      </c>
      <c r="C11" s="341">
        <v>76158</v>
      </c>
      <c r="D11" s="341">
        <v>68697</v>
      </c>
      <c r="E11" s="341">
        <v>81892</v>
      </c>
      <c r="F11" s="341">
        <v>77463</v>
      </c>
      <c r="G11" s="341">
        <v>86115</v>
      </c>
      <c r="H11" s="341">
        <v>77095</v>
      </c>
      <c r="I11" s="341">
        <v>86974</v>
      </c>
      <c r="J11" s="341">
        <v>83339</v>
      </c>
      <c r="K11" s="341">
        <v>91442</v>
      </c>
      <c r="L11" s="341">
        <v>88259</v>
      </c>
      <c r="M11" s="341">
        <v>109509</v>
      </c>
    </row>
    <row r="12" spans="1:13" ht="22.5" customHeight="1" x14ac:dyDescent="0.25">
      <c r="A12" s="342" t="s">
        <v>268</v>
      </c>
      <c r="B12" s="341">
        <v>87154</v>
      </c>
      <c r="C12" s="341">
        <v>220690</v>
      </c>
      <c r="D12" s="341">
        <v>142985</v>
      </c>
      <c r="E12" s="341">
        <v>160594</v>
      </c>
      <c r="F12" s="341">
        <v>147755</v>
      </c>
      <c r="G12" s="341">
        <v>212948</v>
      </c>
      <c r="H12" s="341">
        <v>153470</v>
      </c>
      <c r="I12" s="341">
        <v>179639</v>
      </c>
      <c r="J12" s="341">
        <v>161488</v>
      </c>
      <c r="K12" s="341">
        <v>233669</v>
      </c>
      <c r="L12" s="341">
        <v>169710</v>
      </c>
      <c r="M12" s="341">
        <v>197614</v>
      </c>
    </row>
    <row r="13" spans="1:13" ht="12" customHeight="1" x14ac:dyDescent="0.25">
      <c r="A13" s="342" t="s">
        <v>269</v>
      </c>
      <c r="B13" s="341">
        <v>11309</v>
      </c>
      <c r="C13" s="341">
        <v>21241</v>
      </c>
      <c r="D13" s="341">
        <v>11854</v>
      </c>
      <c r="E13" s="341">
        <v>11987</v>
      </c>
      <c r="F13" s="341">
        <v>9975</v>
      </c>
      <c r="G13" s="341">
        <v>10509</v>
      </c>
      <c r="H13" s="341">
        <v>8804</v>
      </c>
      <c r="I13" s="341">
        <v>10563</v>
      </c>
      <c r="J13" s="341">
        <v>11093</v>
      </c>
      <c r="K13" s="341">
        <v>11209</v>
      </c>
      <c r="L13" s="341">
        <v>8228</v>
      </c>
      <c r="M13" s="341">
        <v>10281</v>
      </c>
    </row>
    <row r="14" spans="1:13" x14ac:dyDescent="0.25">
      <c r="A14" s="343" t="s">
        <v>11</v>
      </c>
      <c r="B14" s="344">
        <v>2425459</v>
      </c>
      <c r="C14" s="344">
        <v>2989753</v>
      </c>
      <c r="D14" s="344">
        <v>2785186</v>
      </c>
      <c r="E14" s="344">
        <v>2553659</v>
      </c>
      <c r="F14" s="344">
        <v>2754022</v>
      </c>
      <c r="G14" s="344">
        <v>3154161</v>
      </c>
      <c r="H14" s="344">
        <v>2890519</v>
      </c>
      <c r="I14" s="344">
        <v>2695524</v>
      </c>
      <c r="J14" s="344">
        <v>2857024</v>
      </c>
      <c r="K14" s="344">
        <v>3180305</v>
      </c>
      <c r="L14" s="344">
        <v>2999169</v>
      </c>
      <c r="M14" s="344">
        <v>2720639</v>
      </c>
    </row>
    <row r="15" spans="1:13" x14ac:dyDescent="0.25">
      <c r="A15" s="463" t="s">
        <v>4</v>
      </c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</row>
    <row r="16" spans="1:13" x14ac:dyDescent="0.25">
      <c r="A16" s="337" t="s">
        <v>266</v>
      </c>
      <c r="B16" s="332">
        <v>16.932918676423718</v>
      </c>
      <c r="C16" s="332">
        <v>13.146905446704126</v>
      </c>
      <c r="D16" s="332">
        <v>13.828519890592586</v>
      </c>
      <c r="E16" s="332">
        <v>13.41040444319308</v>
      </c>
      <c r="F16" s="332">
        <v>16.270821365987636</v>
      </c>
      <c r="G16" s="332">
        <v>12.838279339577149</v>
      </c>
      <c r="H16" s="332">
        <v>14.039866197039355</v>
      </c>
      <c r="I16" s="332">
        <v>14.817564228699132</v>
      </c>
      <c r="J16" s="332">
        <v>18.033100176967363</v>
      </c>
      <c r="K16" s="332">
        <v>13.202350089063785</v>
      </c>
      <c r="L16" s="332">
        <v>14.662361474128332</v>
      </c>
      <c r="M16" s="332">
        <v>14.53647470318554</v>
      </c>
    </row>
    <row r="17" spans="1:13" x14ac:dyDescent="0.25">
      <c r="A17" s="337" t="s">
        <v>247</v>
      </c>
      <c r="B17" s="345">
        <v>68.387138269498678</v>
      </c>
      <c r="C17" s="345">
        <v>69.714387777184271</v>
      </c>
      <c r="D17" s="345">
        <v>72.017021484382013</v>
      </c>
      <c r="E17" s="345">
        <v>69.119721936249121</v>
      </c>
      <c r="F17" s="345">
        <v>67.621064755473995</v>
      </c>
      <c r="G17" s="345">
        <v>70.934552801838592</v>
      </c>
      <c r="H17" s="345">
        <v>71.436894204812347</v>
      </c>
      <c r="I17" s="345">
        <v>67.56983057839588</v>
      </c>
      <c r="J17" s="345">
        <v>65.638265551846956</v>
      </c>
      <c r="K17" s="345">
        <v>69.711301274563283</v>
      </c>
      <c r="L17" s="345">
        <v>70.278233737411938</v>
      </c>
      <c r="M17" s="345">
        <v>66.753986839121254</v>
      </c>
    </row>
    <row r="18" spans="1:13" ht="11.5" customHeight="1" x14ac:dyDescent="0.25">
      <c r="A18" s="337" t="s">
        <v>248</v>
      </c>
      <c r="B18" s="345">
        <v>2.9293836754197864</v>
      </c>
      <c r="C18" s="345">
        <v>3.5259099999230705</v>
      </c>
      <c r="D18" s="345">
        <v>2.7957558310288793</v>
      </c>
      <c r="E18" s="345">
        <v>3.051268787257813</v>
      </c>
      <c r="F18" s="345">
        <v>3.1538963741030392</v>
      </c>
      <c r="G18" s="345">
        <v>3.5761332411376592</v>
      </c>
      <c r="H18" s="345">
        <v>2.9900166717464929</v>
      </c>
      <c r="I18" s="345">
        <v>3.2424493345264227</v>
      </c>
      <c r="J18" s="345">
        <v>3.2409948253847363</v>
      </c>
      <c r="K18" s="345">
        <v>3.8729304264842521</v>
      </c>
      <c r="L18" s="345">
        <v>3.0621148724863456</v>
      </c>
      <c r="M18" s="345">
        <v>3.4059277985796719</v>
      </c>
    </row>
    <row r="19" spans="1:13" ht="13.5" customHeight="1" x14ac:dyDescent="0.25">
      <c r="A19" s="337" t="s">
        <v>249</v>
      </c>
      <c r="B19" s="345">
        <v>4.7843315430192801</v>
      </c>
      <c r="C19" s="345">
        <v>2.9338878495982779</v>
      </c>
      <c r="D19" s="345">
        <v>3.2969072801601045</v>
      </c>
      <c r="E19" s="345">
        <v>4.4139800967944423</v>
      </c>
      <c r="F19" s="345">
        <v>4.3599869572574228</v>
      </c>
      <c r="G19" s="345">
        <v>2.7972573372126535</v>
      </c>
      <c r="H19" s="345">
        <v>3.2196294160322076</v>
      </c>
      <c r="I19" s="345">
        <v>4.0478214996416284</v>
      </c>
      <c r="J19" s="345">
        <v>4.0764445800945319</v>
      </c>
      <c r="K19" s="345">
        <v>2.5973295014157447</v>
      </c>
      <c r="L19" s="345">
        <v>3.0909561948659778</v>
      </c>
      <c r="M19" s="345">
        <v>3.5972063915866825</v>
      </c>
    </row>
    <row r="20" spans="1:13" x14ac:dyDescent="0.25">
      <c r="A20" s="339" t="s">
        <v>87</v>
      </c>
      <c r="B20" s="345">
        <v>6.9662278356385334</v>
      </c>
      <c r="C20" s="345">
        <v>10.678908926590257</v>
      </c>
      <c r="D20" s="345">
        <v>8.0617955138364188</v>
      </c>
      <c r="E20" s="345">
        <v>10.004624736505539</v>
      </c>
      <c r="F20" s="345">
        <v>8.5942305471779097</v>
      </c>
      <c r="G20" s="345">
        <v>9.8537772802339507</v>
      </c>
      <c r="H20" s="345">
        <v>8.313593510369591</v>
      </c>
      <c r="I20" s="345">
        <v>10.322334358736928</v>
      </c>
      <c r="J20" s="345">
        <v>9.0111948657064129</v>
      </c>
      <c r="K20" s="345">
        <v>10.61608870847293</v>
      </c>
      <c r="L20" s="345">
        <v>8.9063337211074138</v>
      </c>
      <c r="M20" s="345">
        <v>11.706404267526857</v>
      </c>
    </row>
    <row r="21" spans="1:13" x14ac:dyDescent="0.25">
      <c r="A21" s="340" t="s">
        <v>16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</row>
    <row r="22" spans="1:13" ht="16.5" customHeight="1" x14ac:dyDescent="0.25">
      <c r="A22" s="342" t="s">
        <v>267</v>
      </c>
      <c r="B22" s="346">
        <v>2.8472961200333624</v>
      </c>
      <c r="C22" s="346">
        <v>2.5473007301940997</v>
      </c>
      <c r="D22" s="346">
        <v>2.4665139060730592</v>
      </c>
      <c r="E22" s="346">
        <v>3.2068494658057318</v>
      </c>
      <c r="F22" s="346">
        <v>2.8127226289405094</v>
      </c>
      <c r="G22" s="346">
        <v>2.7302030555827685</v>
      </c>
      <c r="H22" s="346">
        <v>2.6671680760444754</v>
      </c>
      <c r="I22" s="346">
        <v>3.2266082587281733</v>
      </c>
      <c r="J22" s="346">
        <v>2.9169863466320201</v>
      </c>
      <c r="K22" s="346">
        <v>2.875258819515738</v>
      </c>
      <c r="L22" s="346">
        <v>2.9427818172300393</v>
      </c>
      <c r="M22" s="346">
        <v>4.0251205691015972</v>
      </c>
    </row>
    <row r="23" spans="1:13" ht="22.5" customHeight="1" x14ac:dyDescent="0.25">
      <c r="A23" s="342" t="s">
        <v>268</v>
      </c>
      <c r="B23" s="346">
        <v>3.5932992476887882</v>
      </c>
      <c r="C23" s="346">
        <v>7.3815462347558478</v>
      </c>
      <c r="D23" s="346">
        <v>5.133768444908168</v>
      </c>
      <c r="E23" s="346">
        <v>6.2887801386167839</v>
      </c>
      <c r="F23" s="346">
        <v>5.3650624432194078</v>
      </c>
      <c r="G23" s="346">
        <v>6.7513357751871252</v>
      </c>
      <c r="H23" s="346">
        <v>5.30942713056029</v>
      </c>
      <c r="I23" s="346">
        <v>6.6643442981772747</v>
      </c>
      <c r="J23" s="346">
        <v>5.6523151363096709</v>
      </c>
      <c r="K23" s="346">
        <v>7.3473770597474148</v>
      </c>
      <c r="L23" s="346">
        <v>5.6585674231762191</v>
      </c>
      <c r="M23" s="346">
        <v>7.2635141964810472</v>
      </c>
    </row>
    <row r="24" spans="1:13" ht="12" customHeight="1" x14ac:dyDescent="0.25">
      <c r="A24" s="342" t="s">
        <v>269</v>
      </c>
      <c r="B24" s="346">
        <v>0.46626226211203736</v>
      </c>
      <c r="C24" s="346">
        <v>0.71046002796886565</v>
      </c>
      <c r="D24" s="346">
        <v>0.42560891803994422</v>
      </c>
      <c r="E24" s="346">
        <v>0.46940488138784386</v>
      </c>
      <c r="F24" s="346">
        <v>0.36219754235804946</v>
      </c>
      <c r="G24" s="346">
        <v>0.33317893411274824</v>
      </c>
      <c r="H24" s="346">
        <v>0.30458197991433372</v>
      </c>
      <c r="I24" s="346">
        <v>0.39187185868128049</v>
      </c>
      <c r="J24" s="346">
        <v>0.38827115207992652</v>
      </c>
      <c r="K24" s="346">
        <v>0.352450472517573</v>
      </c>
      <c r="L24" s="346">
        <v>0.27434265958337123</v>
      </c>
      <c r="M24" s="346">
        <v>0.37788916500866154</v>
      </c>
    </row>
    <row r="25" spans="1:13" x14ac:dyDescent="0.25">
      <c r="A25" s="333" t="s">
        <v>11</v>
      </c>
      <c r="B25" s="334">
        <v>100</v>
      </c>
      <c r="C25" s="334">
        <v>100</v>
      </c>
      <c r="D25" s="334">
        <v>100</v>
      </c>
      <c r="E25" s="334">
        <v>100</v>
      </c>
      <c r="F25" s="334">
        <v>100</v>
      </c>
      <c r="G25" s="334">
        <v>100</v>
      </c>
      <c r="H25" s="334">
        <v>100</v>
      </c>
      <c r="I25" s="334">
        <v>100</v>
      </c>
      <c r="J25" s="334">
        <v>100</v>
      </c>
      <c r="K25" s="334">
        <v>100</v>
      </c>
      <c r="L25" s="334">
        <v>100</v>
      </c>
      <c r="M25" s="334">
        <v>100</v>
      </c>
    </row>
    <row r="26" spans="1:13" x14ac:dyDescent="0.25">
      <c r="A26" s="466" t="s">
        <v>270</v>
      </c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</row>
    <row r="27" spans="1:13" x14ac:dyDescent="0.25">
      <c r="A27" s="331" t="s">
        <v>266</v>
      </c>
      <c r="B27" s="335">
        <v>-11031</v>
      </c>
      <c r="C27" s="335">
        <v>-8656</v>
      </c>
      <c r="D27" s="335">
        <v>-31295</v>
      </c>
      <c r="E27" s="335">
        <v>-73909</v>
      </c>
      <c r="F27" s="335">
        <v>37401</v>
      </c>
      <c r="G27" s="335">
        <v>11880</v>
      </c>
      <c r="H27" s="335">
        <v>20675</v>
      </c>
      <c r="I27" s="335">
        <v>56955</v>
      </c>
      <c r="J27" s="335">
        <v>67108</v>
      </c>
      <c r="K27" s="335">
        <v>14935</v>
      </c>
      <c r="L27" s="335">
        <v>33924</v>
      </c>
      <c r="M27" s="335">
        <v>-3926</v>
      </c>
    </row>
    <row r="28" spans="1:13" x14ac:dyDescent="0.25">
      <c r="A28" s="337" t="s">
        <v>247</v>
      </c>
      <c r="B28" s="347">
        <v>167005</v>
      </c>
      <c r="C28" s="347">
        <v>343864</v>
      </c>
      <c r="D28" s="347">
        <v>290979</v>
      </c>
      <c r="E28" s="347">
        <v>147401</v>
      </c>
      <c r="F28" s="347">
        <v>203597</v>
      </c>
      <c r="G28" s="347">
        <v>153102</v>
      </c>
      <c r="H28" s="347">
        <v>59089</v>
      </c>
      <c r="I28" s="347">
        <v>56279</v>
      </c>
      <c r="J28" s="347">
        <v>13002</v>
      </c>
      <c r="K28" s="347">
        <v>-20358</v>
      </c>
      <c r="L28" s="347">
        <v>42866</v>
      </c>
      <c r="M28" s="347">
        <v>-5226</v>
      </c>
    </row>
    <row r="29" spans="1:13" x14ac:dyDescent="0.25">
      <c r="A29" s="337" t="s">
        <v>248</v>
      </c>
      <c r="B29" s="347">
        <v>17838</v>
      </c>
      <c r="C29" s="347">
        <v>22311</v>
      </c>
      <c r="D29" s="347">
        <v>15254</v>
      </c>
      <c r="E29" s="347">
        <v>5361</v>
      </c>
      <c r="F29" s="347">
        <v>15808</v>
      </c>
      <c r="G29" s="347">
        <v>7381</v>
      </c>
      <c r="H29" s="347">
        <v>8560</v>
      </c>
      <c r="I29" s="347">
        <v>9482</v>
      </c>
      <c r="J29" s="347">
        <v>5737</v>
      </c>
      <c r="K29" s="347">
        <v>10374</v>
      </c>
      <c r="L29" s="347">
        <v>5411</v>
      </c>
      <c r="M29" s="347">
        <v>5262</v>
      </c>
    </row>
    <row r="30" spans="1:13" x14ac:dyDescent="0.25">
      <c r="A30" s="337" t="s">
        <v>249</v>
      </c>
      <c r="B30" s="347">
        <v>-16945</v>
      </c>
      <c r="C30" s="347">
        <v>-356</v>
      </c>
      <c r="D30" s="347">
        <v>3463</v>
      </c>
      <c r="E30" s="347">
        <v>7548</v>
      </c>
      <c r="F30" s="347">
        <v>4033</v>
      </c>
      <c r="G30" s="347">
        <v>514</v>
      </c>
      <c r="H30" s="347">
        <v>1239</v>
      </c>
      <c r="I30" s="347">
        <v>-3608</v>
      </c>
      <c r="J30" s="347">
        <v>-3610</v>
      </c>
      <c r="K30" s="347">
        <v>-5627</v>
      </c>
      <c r="L30" s="347">
        <v>-361</v>
      </c>
      <c r="M30" s="347">
        <v>-11243</v>
      </c>
    </row>
    <row r="31" spans="1:13" x14ac:dyDescent="0.25">
      <c r="A31" s="339" t="s">
        <v>87</v>
      </c>
      <c r="B31" s="347">
        <v>34950</v>
      </c>
      <c r="C31" s="347">
        <v>155715</v>
      </c>
      <c r="D31" s="347">
        <v>94068</v>
      </c>
      <c r="E31" s="347">
        <v>85939</v>
      </c>
      <c r="F31" s="347">
        <v>67724</v>
      </c>
      <c r="G31" s="347">
        <v>-8469</v>
      </c>
      <c r="H31" s="347">
        <v>15770</v>
      </c>
      <c r="I31" s="347">
        <v>22757</v>
      </c>
      <c r="J31" s="347">
        <v>20765</v>
      </c>
      <c r="K31" s="347">
        <v>26820</v>
      </c>
      <c r="L31" s="347">
        <v>26810</v>
      </c>
      <c r="M31" s="347">
        <v>40248</v>
      </c>
    </row>
    <row r="32" spans="1:13" ht="11.5" customHeight="1" x14ac:dyDescent="0.25">
      <c r="A32" s="340" t="s">
        <v>16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</row>
    <row r="33" spans="1:13" ht="12" customHeight="1" x14ac:dyDescent="0.25">
      <c r="A33" s="342" t="s">
        <v>267</v>
      </c>
      <c r="B33" s="348">
        <v>7060</v>
      </c>
      <c r="C33" s="348">
        <v>3730</v>
      </c>
      <c r="D33" s="348">
        <v>7045</v>
      </c>
      <c r="E33" s="348">
        <v>8215</v>
      </c>
      <c r="F33" s="348">
        <v>8403</v>
      </c>
      <c r="G33" s="348">
        <v>9957</v>
      </c>
      <c r="H33" s="348">
        <v>8398</v>
      </c>
      <c r="I33" s="348">
        <v>5082</v>
      </c>
      <c r="J33" s="348">
        <v>5876</v>
      </c>
      <c r="K33" s="348">
        <v>5327</v>
      </c>
      <c r="L33" s="348">
        <v>11164</v>
      </c>
      <c r="M33" s="348">
        <v>22535</v>
      </c>
    </row>
    <row r="34" spans="1:13" ht="22.5" customHeight="1" x14ac:dyDescent="0.25">
      <c r="A34" s="342" t="s">
        <v>268</v>
      </c>
      <c r="B34" s="348">
        <v>25404</v>
      </c>
      <c r="C34" s="348">
        <v>139905</v>
      </c>
      <c r="D34" s="348">
        <v>82158</v>
      </c>
      <c r="E34" s="348">
        <v>76442</v>
      </c>
      <c r="F34" s="348">
        <v>60601</v>
      </c>
      <c r="G34" s="348">
        <v>-7742</v>
      </c>
      <c r="H34" s="348">
        <v>10485</v>
      </c>
      <c r="I34" s="348">
        <v>19045</v>
      </c>
      <c r="J34" s="348">
        <v>13733</v>
      </c>
      <c r="K34" s="348">
        <v>20721</v>
      </c>
      <c r="L34" s="348">
        <v>16240</v>
      </c>
      <c r="M34" s="348">
        <v>17975</v>
      </c>
    </row>
    <row r="35" spans="1:13" ht="12" customHeight="1" x14ac:dyDescent="0.25">
      <c r="A35" s="342" t="s">
        <v>269</v>
      </c>
      <c r="B35" s="348">
        <v>2771</v>
      </c>
      <c r="C35" s="348">
        <v>12207</v>
      </c>
      <c r="D35" s="348">
        <v>4868</v>
      </c>
      <c r="E35" s="348">
        <v>1521</v>
      </c>
      <c r="F35" s="348">
        <v>-1334</v>
      </c>
      <c r="G35" s="348">
        <v>-10732</v>
      </c>
      <c r="H35" s="348">
        <v>-3050</v>
      </c>
      <c r="I35" s="348">
        <v>-1424</v>
      </c>
      <c r="J35" s="348">
        <v>1118</v>
      </c>
      <c r="K35" s="348">
        <v>700</v>
      </c>
      <c r="L35" s="348">
        <v>-576</v>
      </c>
      <c r="M35" s="348">
        <v>-282</v>
      </c>
    </row>
    <row r="36" spans="1:13" x14ac:dyDescent="0.25">
      <c r="A36" s="333" t="s">
        <v>11</v>
      </c>
      <c r="B36" s="336">
        <v>191817</v>
      </c>
      <c r="C36" s="336">
        <v>512878</v>
      </c>
      <c r="D36" s="336">
        <v>372469</v>
      </c>
      <c r="E36" s="336">
        <v>172340</v>
      </c>
      <c r="F36" s="336">
        <v>328563</v>
      </c>
      <c r="G36" s="336">
        <v>164408</v>
      </c>
      <c r="H36" s="336">
        <v>105333</v>
      </c>
      <c r="I36" s="336">
        <v>141865</v>
      </c>
      <c r="J36" s="336">
        <v>103002</v>
      </c>
      <c r="K36" s="336">
        <v>26144</v>
      </c>
      <c r="L36" s="336">
        <v>108650</v>
      </c>
      <c r="M36" s="336">
        <v>25115</v>
      </c>
    </row>
    <row r="37" spans="1:13" x14ac:dyDescent="0.25">
      <c r="A37" s="466" t="s">
        <v>271</v>
      </c>
      <c r="B37" s="466"/>
      <c r="C37" s="466"/>
      <c r="D37" s="463"/>
      <c r="E37" s="463"/>
      <c r="F37" s="463"/>
      <c r="G37" s="463"/>
      <c r="H37" s="463"/>
      <c r="I37" s="463"/>
      <c r="J37" s="463"/>
      <c r="K37" s="463"/>
      <c r="L37" s="463"/>
      <c r="M37" s="463"/>
    </row>
    <row r="38" spans="1:13" x14ac:dyDescent="0.25">
      <c r="A38" s="331" t="s">
        <v>266</v>
      </c>
      <c r="B38" s="332">
        <v>-2.6156421613726253</v>
      </c>
      <c r="C38" s="332">
        <v>-2.1547560963466728</v>
      </c>
      <c r="D38" s="332">
        <v>-7.5147978724681526</v>
      </c>
      <c r="E38" s="332">
        <v>-17.751011732494327</v>
      </c>
      <c r="F38" s="332">
        <v>9.1066250143048109</v>
      </c>
      <c r="G38" s="332">
        <v>3.0224393222408792</v>
      </c>
      <c r="H38" s="332">
        <v>5.3680384265870442</v>
      </c>
      <c r="I38" s="332">
        <v>16.631333660382648</v>
      </c>
      <c r="J38" s="332">
        <v>14.976054559006654</v>
      </c>
      <c r="K38" s="332">
        <v>3.6882007210944834</v>
      </c>
      <c r="L38" s="332">
        <v>8.3592681574570324</v>
      </c>
      <c r="M38" s="332">
        <v>-0.98294739003182197</v>
      </c>
    </row>
    <row r="39" spans="1:13" x14ac:dyDescent="0.25">
      <c r="A39" s="337" t="s">
        <v>247</v>
      </c>
      <c r="B39" s="345">
        <v>11.195638256294677</v>
      </c>
      <c r="C39" s="345">
        <v>19.757484383115838</v>
      </c>
      <c r="D39" s="345">
        <v>16.968397432047162</v>
      </c>
      <c r="E39" s="345">
        <v>9.1118706345688683</v>
      </c>
      <c r="F39" s="345">
        <v>12.274477271987374</v>
      </c>
      <c r="G39" s="345">
        <v>7.3455299843399757</v>
      </c>
      <c r="H39" s="345">
        <v>2.9458951205698649</v>
      </c>
      <c r="I39" s="345">
        <v>3.1884637654227963</v>
      </c>
      <c r="J39" s="345">
        <v>0.69816930578816827</v>
      </c>
      <c r="K39" s="345">
        <v>-0.90989948109180785</v>
      </c>
      <c r="L39" s="345">
        <v>2.075938896710102</v>
      </c>
      <c r="M39" s="345">
        <v>-0.28692829153583504</v>
      </c>
    </row>
    <row r="40" spans="1:13" x14ac:dyDescent="0.25">
      <c r="A40" s="337" t="s">
        <v>248</v>
      </c>
      <c r="B40" s="345">
        <v>33.521883750211416</v>
      </c>
      <c r="C40" s="345">
        <v>26.846760122736296</v>
      </c>
      <c r="D40" s="345">
        <v>24.362352866018238</v>
      </c>
      <c r="E40" s="345">
        <v>7.3885719010998097</v>
      </c>
      <c r="F40" s="345">
        <v>22.248807194831883</v>
      </c>
      <c r="G40" s="345">
        <v>7.0017834104879721</v>
      </c>
      <c r="H40" s="345">
        <v>10.993103625412562</v>
      </c>
      <c r="I40" s="345">
        <v>12.169047344036755</v>
      </c>
      <c r="J40" s="345">
        <v>6.6049574597911551</v>
      </c>
      <c r="K40" s="345">
        <v>9.1970531131147109</v>
      </c>
      <c r="L40" s="345">
        <v>6.2607749892973255</v>
      </c>
      <c r="M40" s="345">
        <v>6.0205260809372891</v>
      </c>
    </row>
    <row r="41" spans="1:13" x14ac:dyDescent="0.25">
      <c r="A41" s="337" t="s">
        <v>249</v>
      </c>
      <c r="B41" s="345">
        <v>-12.741846947445993</v>
      </c>
      <c r="C41" s="345">
        <v>-0.40421473339994551</v>
      </c>
      <c r="D41" s="345">
        <v>3.9191054978384376</v>
      </c>
      <c r="E41" s="345">
        <v>7.1769516021679189</v>
      </c>
      <c r="F41" s="345">
        <v>3.4754657796315125</v>
      </c>
      <c r="G41" s="345">
        <v>0.58598203292443796</v>
      </c>
      <c r="H41" s="345">
        <v>1.349305744622924</v>
      </c>
      <c r="I41" s="345">
        <v>-3.2009084618250854</v>
      </c>
      <c r="J41" s="345">
        <v>-3.0064542993962107</v>
      </c>
      <c r="K41" s="345">
        <v>-6.3776493256262041</v>
      </c>
      <c r="L41" s="345">
        <v>-0.38790509756726554</v>
      </c>
      <c r="M41" s="345">
        <v>-10.304280084318577</v>
      </c>
    </row>
    <row r="42" spans="1:13" x14ac:dyDescent="0.25">
      <c r="A42" s="339" t="s">
        <v>87</v>
      </c>
      <c r="B42" s="345">
        <v>26.079559445725415</v>
      </c>
      <c r="C42" s="345">
        <v>95.204759168001559</v>
      </c>
      <c r="D42" s="345">
        <v>72.100438421681943</v>
      </c>
      <c r="E42" s="345">
        <v>50.68801793034298</v>
      </c>
      <c r="F42" s="345">
        <v>40.082148162615482</v>
      </c>
      <c r="G42" s="345">
        <v>-2.6525888502942623</v>
      </c>
      <c r="H42" s="345">
        <v>7.0233726440303554</v>
      </c>
      <c r="I42" s="345">
        <v>8.907407117471152</v>
      </c>
      <c r="J42" s="345">
        <v>8.7731899090359846</v>
      </c>
      <c r="K42" s="345">
        <v>8.629232571009382</v>
      </c>
      <c r="L42" s="345">
        <v>11.156608657295282</v>
      </c>
      <c r="M42" s="345">
        <v>14.465157902681488</v>
      </c>
    </row>
    <row r="43" spans="1:13" x14ac:dyDescent="0.25">
      <c r="A43" s="340" t="s">
        <v>16</v>
      </c>
      <c r="B43" s="346"/>
      <c r="C43" s="346"/>
      <c r="D43" s="346"/>
      <c r="E43" s="346"/>
      <c r="F43" s="346"/>
      <c r="G43" s="346"/>
      <c r="H43" s="346"/>
      <c r="I43" s="346"/>
      <c r="J43" s="346"/>
      <c r="K43" s="346"/>
      <c r="L43" s="346"/>
      <c r="M43" s="346"/>
    </row>
    <row r="44" spans="1:13" ht="12" customHeight="1" x14ac:dyDescent="0.25">
      <c r="A44" s="342" t="s">
        <v>267</v>
      </c>
      <c r="B44" s="346">
        <v>11.387096774193548</v>
      </c>
      <c r="C44" s="346">
        <v>5.1499420113768162</v>
      </c>
      <c r="D44" s="346">
        <v>11.427042107312008</v>
      </c>
      <c r="E44" s="346">
        <v>11.150019680497305</v>
      </c>
      <c r="F44" s="346">
        <v>12.167680278019114</v>
      </c>
      <c r="G44" s="346">
        <v>13.07413535019302</v>
      </c>
      <c r="H44" s="346">
        <v>12.224696857213562</v>
      </c>
      <c r="I44" s="346">
        <v>6.2057343818688029</v>
      </c>
      <c r="J44" s="346">
        <v>7.5855569755883447</v>
      </c>
      <c r="K44" s="346">
        <v>6.1859141845206995</v>
      </c>
      <c r="L44" s="346">
        <v>14.480835333030676</v>
      </c>
      <c r="M44" s="346">
        <v>25.910042081541611</v>
      </c>
    </row>
    <row r="45" spans="1:13" ht="25" customHeight="1" x14ac:dyDescent="0.25">
      <c r="A45" s="342" t="s">
        <v>268</v>
      </c>
      <c r="B45" s="346">
        <v>41.14008097165992</v>
      </c>
      <c r="C45" s="346">
        <v>173.18190258092469</v>
      </c>
      <c r="D45" s="346">
        <v>135.06830848143093</v>
      </c>
      <c r="E45" s="346">
        <v>90.838007415153527</v>
      </c>
      <c r="F45" s="346">
        <v>69.53324001193289</v>
      </c>
      <c r="G45" s="346">
        <v>-3.50808826861208</v>
      </c>
      <c r="H45" s="346">
        <v>7.3329370213658773</v>
      </c>
      <c r="I45" s="346">
        <v>11.859098098310024</v>
      </c>
      <c r="J45" s="346">
        <v>9.2944401204696963</v>
      </c>
      <c r="K45" s="346">
        <v>9.7305445460863691</v>
      </c>
      <c r="L45" s="346">
        <v>10.581872678699421</v>
      </c>
      <c r="M45" s="346">
        <v>10.006179059112998</v>
      </c>
    </row>
    <row r="46" spans="1:13" ht="12" customHeight="1" x14ac:dyDescent="0.25">
      <c r="A46" s="342" t="s">
        <v>269</v>
      </c>
      <c r="B46" s="346">
        <v>32.454907472475995</v>
      </c>
      <c r="C46" s="346">
        <v>135.12286916094754</v>
      </c>
      <c r="D46" s="346">
        <v>69.6822215860292</v>
      </c>
      <c r="E46" s="346">
        <v>14.532772788075674</v>
      </c>
      <c r="F46" s="346">
        <v>-11.795914758157219</v>
      </c>
      <c r="G46" s="346">
        <v>-50.524928204886777</v>
      </c>
      <c r="H46" s="346">
        <v>-25.729711489792471</v>
      </c>
      <c r="I46" s="346">
        <v>-11.879536164177859</v>
      </c>
      <c r="J46" s="346">
        <v>11.208020050125313</v>
      </c>
      <c r="K46" s="346">
        <v>6.6609572747169095</v>
      </c>
      <c r="L46" s="346">
        <v>-6.542480690595184</v>
      </c>
      <c r="M46" s="346">
        <v>-2.669696109059926</v>
      </c>
    </row>
    <row r="47" spans="1:13" x14ac:dyDescent="0.25">
      <c r="A47" s="333" t="s">
        <v>11</v>
      </c>
      <c r="B47" s="334">
        <v>8.5876340075983535</v>
      </c>
      <c r="C47" s="334">
        <v>20.706656573303054</v>
      </c>
      <c r="D47" s="334">
        <v>15.437740936877386</v>
      </c>
      <c r="E47" s="334">
        <v>7.2371656212376418</v>
      </c>
      <c r="F47" s="334">
        <v>13.546425645620067</v>
      </c>
      <c r="G47" s="334">
        <v>5.4990495870394644</v>
      </c>
      <c r="H47" s="334">
        <v>3.7819018191244678</v>
      </c>
      <c r="I47" s="334">
        <v>5.5553619336019411</v>
      </c>
      <c r="J47" s="334">
        <v>3.740057268968803</v>
      </c>
      <c r="K47" s="334">
        <v>0.82887335174076404</v>
      </c>
      <c r="L47" s="334">
        <v>3.7588405404012217</v>
      </c>
      <c r="M47" s="334">
        <v>0.93172978611950774</v>
      </c>
    </row>
    <row r="48" spans="1:13" x14ac:dyDescent="0.35">
      <c r="A48" s="464" t="s">
        <v>207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</row>
    <row r="49" spans="1:13" x14ac:dyDescent="0.35">
      <c r="A49" s="465" t="s">
        <v>250</v>
      </c>
      <c r="B49" s="465"/>
      <c r="C49" s="465"/>
      <c r="D49" s="465"/>
      <c r="E49" s="465"/>
      <c r="F49" s="465"/>
      <c r="G49" s="465"/>
      <c r="H49" s="465"/>
      <c r="I49" s="465"/>
      <c r="J49" s="465"/>
      <c r="K49" s="465"/>
      <c r="L49" s="465"/>
      <c r="M49" s="465"/>
    </row>
    <row r="50" spans="1:13" x14ac:dyDescent="0.35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65"/>
      <c r="L50" s="465"/>
      <c r="M50" s="465"/>
    </row>
    <row r="51" spans="1:13" x14ac:dyDescent="0.35">
      <c r="A51" s="234"/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</row>
    <row r="52" spans="1:13" x14ac:dyDescent="0.35">
      <c r="A52" s="459" t="s">
        <v>3</v>
      </c>
      <c r="B52" s="459"/>
      <c r="C52" s="459"/>
      <c r="D52" s="459"/>
      <c r="E52" s="459"/>
      <c r="F52" s="459"/>
      <c r="G52" s="459"/>
      <c r="H52" s="459"/>
      <c r="I52" s="459"/>
      <c r="J52" s="459"/>
      <c r="K52" s="459"/>
      <c r="L52" s="459"/>
      <c r="M52" s="459"/>
    </row>
  </sheetData>
  <mergeCells count="12">
    <mergeCell ref="A52:M52"/>
    <mergeCell ref="A1:M1"/>
    <mergeCell ref="A2:A3"/>
    <mergeCell ref="B2:E2"/>
    <mergeCell ref="F2:I2"/>
    <mergeCell ref="J2:M2"/>
    <mergeCell ref="A4:M4"/>
    <mergeCell ref="A48:M48"/>
    <mergeCell ref="A49:M50"/>
    <mergeCell ref="A15:M15"/>
    <mergeCell ref="A26:M26"/>
    <mergeCell ref="A37:M37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9"/>
  <dimension ref="A1:K18"/>
  <sheetViews>
    <sheetView view="pageBreakPreview" zoomScaleNormal="100" zoomScaleSheetLayoutView="100" workbookViewId="0">
      <selection activeCell="L13" sqref="L13"/>
    </sheetView>
  </sheetViews>
  <sheetFormatPr defaultColWidth="9.1796875" defaultRowHeight="14.5" x14ac:dyDescent="0.35"/>
  <sheetData>
    <row r="1" spans="1:11" ht="31" customHeight="1" x14ac:dyDescent="0.35">
      <c r="A1" s="448" t="s">
        <v>301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1" ht="26.15" customHeight="1" x14ac:dyDescent="0.35">
      <c r="A2" s="467" t="s">
        <v>230</v>
      </c>
      <c r="B2" s="467"/>
      <c r="C2" s="449" t="s">
        <v>0</v>
      </c>
      <c r="D2" s="449"/>
      <c r="E2" s="449"/>
      <c r="F2" s="453" t="s">
        <v>242</v>
      </c>
      <c r="G2" s="453"/>
      <c r="H2" s="453"/>
      <c r="I2" s="453"/>
      <c r="J2" s="453"/>
      <c r="K2" s="453"/>
    </row>
    <row r="3" spans="1:11" ht="26.15" customHeight="1" x14ac:dyDescent="0.35">
      <c r="A3" s="468"/>
      <c r="B3" s="468"/>
      <c r="C3" s="451"/>
      <c r="D3" s="451"/>
      <c r="E3" s="451"/>
      <c r="F3" s="453" t="s">
        <v>243</v>
      </c>
      <c r="G3" s="453"/>
      <c r="H3" s="453"/>
      <c r="I3" s="453" t="s">
        <v>244</v>
      </c>
      <c r="J3" s="453"/>
      <c r="K3" s="453"/>
    </row>
    <row r="4" spans="1:11" ht="23" x14ac:dyDescent="0.35">
      <c r="A4" s="469"/>
      <c r="B4" s="469"/>
      <c r="C4" s="235" t="s">
        <v>1</v>
      </c>
      <c r="D4" s="235" t="s">
        <v>2</v>
      </c>
      <c r="E4" s="236" t="s">
        <v>253</v>
      </c>
      <c r="F4" s="258" t="s">
        <v>1</v>
      </c>
      <c r="G4" s="258" t="s">
        <v>2</v>
      </c>
      <c r="H4" s="259" t="s">
        <v>253</v>
      </c>
      <c r="I4" s="235" t="s">
        <v>1</v>
      </c>
      <c r="J4" s="235" t="s">
        <v>2</v>
      </c>
      <c r="K4" s="236" t="s">
        <v>253</v>
      </c>
    </row>
    <row r="5" spans="1:11" x14ac:dyDescent="0.35">
      <c r="A5" s="449">
        <v>2017</v>
      </c>
      <c r="B5" s="219" t="s">
        <v>234</v>
      </c>
      <c r="C5" s="349">
        <v>35431</v>
      </c>
      <c r="D5" s="349">
        <v>22637</v>
      </c>
      <c r="E5" s="349">
        <v>58068</v>
      </c>
      <c r="F5" s="349">
        <v>6889</v>
      </c>
      <c r="G5" s="349">
        <v>4268</v>
      </c>
      <c r="H5" s="349">
        <v>11157</v>
      </c>
      <c r="I5" s="351">
        <v>24.136360451264803</v>
      </c>
      <c r="J5" s="351">
        <v>23.23479775709075</v>
      </c>
      <c r="K5" s="351">
        <v>23.783334399181431</v>
      </c>
    </row>
    <row r="6" spans="1:11" x14ac:dyDescent="0.35">
      <c r="A6" s="450"/>
      <c r="B6" s="221" t="s">
        <v>235</v>
      </c>
      <c r="C6" s="353">
        <v>45543</v>
      </c>
      <c r="D6" s="353">
        <v>27852</v>
      </c>
      <c r="E6" s="353">
        <v>73395</v>
      </c>
      <c r="F6" s="353">
        <v>6091</v>
      </c>
      <c r="G6" s="353">
        <v>3044</v>
      </c>
      <c r="H6" s="353">
        <v>9135</v>
      </c>
      <c r="I6" s="354">
        <v>15.439014498631249</v>
      </c>
      <c r="J6" s="354">
        <v>12.270235407932924</v>
      </c>
      <c r="K6" s="354">
        <v>14.215686274509803</v>
      </c>
    </row>
    <row r="7" spans="1:11" x14ac:dyDescent="0.35">
      <c r="A7" s="450"/>
      <c r="B7" s="221" t="s">
        <v>236</v>
      </c>
      <c r="C7" s="353">
        <v>44758</v>
      </c>
      <c r="D7" s="353">
        <v>29025</v>
      </c>
      <c r="E7" s="353">
        <v>73783</v>
      </c>
      <c r="F7" s="353">
        <v>2567</v>
      </c>
      <c r="G7" s="353">
        <v>1271</v>
      </c>
      <c r="H7" s="353">
        <v>3838</v>
      </c>
      <c r="I7" s="354">
        <v>6.0842359744969308</v>
      </c>
      <c r="J7" s="354">
        <v>4.5795200691792175</v>
      </c>
      <c r="K7" s="354">
        <v>5.4871684895274857</v>
      </c>
    </row>
    <row r="8" spans="1:11" x14ac:dyDescent="0.35">
      <c r="A8" s="451"/>
      <c r="B8" s="224" t="s">
        <v>237</v>
      </c>
      <c r="C8" s="350">
        <v>61601</v>
      </c>
      <c r="D8" s="350">
        <v>38724</v>
      </c>
      <c r="E8" s="350">
        <v>100325</v>
      </c>
      <c r="F8" s="353">
        <v>-29387</v>
      </c>
      <c r="G8" s="353">
        <v>-19893</v>
      </c>
      <c r="H8" s="353">
        <v>-49280</v>
      </c>
      <c r="I8" s="352">
        <v>-32.29766562623643</v>
      </c>
      <c r="J8" s="352">
        <v>-33.937253697732736</v>
      </c>
      <c r="K8" s="352">
        <v>-32.940075532234886</v>
      </c>
    </row>
    <row r="9" spans="1:11" x14ac:dyDescent="0.35">
      <c r="A9" s="449">
        <v>2018</v>
      </c>
      <c r="B9" s="221" t="s">
        <v>234</v>
      </c>
      <c r="C9" s="353">
        <v>62200</v>
      </c>
      <c r="D9" s="353">
        <v>41648</v>
      </c>
      <c r="E9" s="353">
        <v>103848</v>
      </c>
      <c r="F9" s="349">
        <v>26769</v>
      </c>
      <c r="G9" s="349">
        <v>19011</v>
      </c>
      <c r="H9" s="349">
        <v>45780</v>
      </c>
      <c r="I9" s="354">
        <v>75.552482289520469</v>
      </c>
      <c r="J9" s="354">
        <v>83.981976410301712</v>
      </c>
      <c r="K9" s="354">
        <v>78.838603017152309</v>
      </c>
    </row>
    <row r="10" spans="1:11" x14ac:dyDescent="0.35">
      <c r="A10" s="450"/>
      <c r="B10" s="221" t="s">
        <v>235</v>
      </c>
      <c r="C10" s="353">
        <v>67875</v>
      </c>
      <c r="D10" s="353">
        <v>42457</v>
      </c>
      <c r="E10" s="353">
        <v>110332</v>
      </c>
      <c r="F10" s="353">
        <v>22332</v>
      </c>
      <c r="G10" s="353">
        <v>14605</v>
      </c>
      <c r="H10" s="353">
        <v>36937</v>
      </c>
      <c r="I10" s="354">
        <v>49.034977932942489</v>
      </c>
      <c r="J10" s="354">
        <v>52.437885968691653</v>
      </c>
      <c r="K10" s="354">
        <v>50.326316506574017</v>
      </c>
    </row>
    <row r="11" spans="1:11" x14ac:dyDescent="0.35">
      <c r="A11" s="450"/>
      <c r="B11" s="221" t="s">
        <v>236</v>
      </c>
      <c r="C11" s="353">
        <v>78071</v>
      </c>
      <c r="D11" s="353">
        <v>53015</v>
      </c>
      <c r="E11" s="353">
        <v>131086</v>
      </c>
      <c r="F11" s="353">
        <v>33313</v>
      </c>
      <c r="G11" s="353">
        <v>23990</v>
      </c>
      <c r="H11" s="353">
        <v>57303</v>
      </c>
      <c r="I11" s="354">
        <v>74.429152330309662</v>
      </c>
      <c r="J11" s="354">
        <v>82.652885443583116</v>
      </c>
      <c r="K11" s="354">
        <v>77.664231598064589</v>
      </c>
    </row>
    <row r="12" spans="1:11" x14ac:dyDescent="0.35">
      <c r="A12" s="451"/>
      <c r="B12" s="221" t="s">
        <v>237</v>
      </c>
      <c r="C12" s="353">
        <v>136577</v>
      </c>
      <c r="D12" s="353">
        <v>93107</v>
      </c>
      <c r="E12" s="353">
        <v>229684</v>
      </c>
      <c r="F12" s="350">
        <v>74976</v>
      </c>
      <c r="G12" s="350">
        <v>54383</v>
      </c>
      <c r="H12" s="350">
        <v>129359</v>
      </c>
      <c r="I12" s="354">
        <v>121.7123098650996</v>
      </c>
      <c r="J12" s="354">
        <v>140.43745480838757</v>
      </c>
      <c r="K12" s="354">
        <v>128.93994517817094</v>
      </c>
    </row>
    <row r="13" spans="1:11" x14ac:dyDescent="0.35">
      <c r="A13" s="449">
        <v>2019</v>
      </c>
      <c r="B13" s="219" t="s">
        <v>234</v>
      </c>
      <c r="C13" s="349">
        <v>89773</v>
      </c>
      <c r="D13" s="349">
        <v>63140</v>
      </c>
      <c r="E13" s="349">
        <v>152913</v>
      </c>
      <c r="F13" s="353">
        <v>27573</v>
      </c>
      <c r="G13" s="353">
        <v>21492</v>
      </c>
      <c r="H13" s="353">
        <v>49065</v>
      </c>
      <c r="I13" s="351">
        <v>44.329581993569136</v>
      </c>
      <c r="J13" s="351">
        <v>51.603918555512877</v>
      </c>
      <c r="K13" s="351">
        <v>47.246937832216318</v>
      </c>
    </row>
    <row r="14" spans="1:11" x14ac:dyDescent="0.35">
      <c r="A14" s="450"/>
      <c r="B14" s="221" t="s">
        <v>235</v>
      </c>
      <c r="C14" s="353">
        <v>96022</v>
      </c>
      <c r="D14" s="353">
        <v>65602</v>
      </c>
      <c r="E14" s="353">
        <v>161624</v>
      </c>
      <c r="F14" s="353">
        <v>28147</v>
      </c>
      <c r="G14" s="353">
        <v>23145</v>
      </c>
      <c r="H14" s="353">
        <v>51292</v>
      </c>
      <c r="I14" s="354">
        <v>41.468876611418047</v>
      </c>
      <c r="J14" s="354">
        <v>54.513978849188597</v>
      </c>
      <c r="K14" s="354">
        <v>46.488779320596016</v>
      </c>
    </row>
    <row r="15" spans="1:11" x14ac:dyDescent="0.35">
      <c r="A15" s="450"/>
      <c r="B15" s="221" t="s">
        <v>236</v>
      </c>
      <c r="C15" s="353">
        <v>91064</v>
      </c>
      <c r="D15" s="353">
        <v>63013</v>
      </c>
      <c r="E15" s="353">
        <v>154077</v>
      </c>
      <c r="F15" s="353">
        <v>12993</v>
      </c>
      <c r="G15" s="353">
        <v>9998</v>
      </c>
      <c r="H15" s="353">
        <v>22991</v>
      </c>
      <c r="I15" s="354">
        <v>16.642543325946896</v>
      </c>
      <c r="J15" s="354">
        <v>18.85881354333679</v>
      </c>
      <c r="K15" s="354">
        <v>17.538867613627694</v>
      </c>
    </row>
    <row r="16" spans="1:11" x14ac:dyDescent="0.35">
      <c r="A16" s="451"/>
      <c r="B16" s="224" t="s">
        <v>237</v>
      </c>
      <c r="C16" s="350">
        <v>103556</v>
      </c>
      <c r="D16" s="350">
        <v>71081</v>
      </c>
      <c r="E16" s="350">
        <v>174637</v>
      </c>
      <c r="F16" s="350">
        <v>-33021</v>
      </c>
      <c r="G16" s="350">
        <v>-22026</v>
      </c>
      <c r="H16" s="350">
        <v>-55047</v>
      </c>
      <c r="I16" s="352">
        <v>-24.177570161886702</v>
      </c>
      <c r="J16" s="352">
        <v>-23.656653098048483</v>
      </c>
      <c r="K16" s="352">
        <v>-23.96640601870396</v>
      </c>
    </row>
    <row r="17" spans="1:11" x14ac:dyDescent="0.35">
      <c r="A17" s="33"/>
      <c r="B17" s="33"/>
      <c r="C17" s="33"/>
      <c r="D17" s="33"/>
      <c r="E17" s="33"/>
      <c r="F17" s="33"/>
      <c r="G17" s="33"/>
      <c r="H17" s="33"/>
      <c r="I17" s="33"/>
      <c r="J17" s="237"/>
      <c r="K17" s="237"/>
    </row>
    <row r="18" spans="1:11" x14ac:dyDescent="0.35">
      <c r="A18" s="459" t="s">
        <v>3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</row>
  </sheetData>
  <mergeCells count="10">
    <mergeCell ref="A5:A8"/>
    <mergeCell ref="A9:A12"/>
    <mergeCell ref="A13:A16"/>
    <mergeCell ref="A18:K18"/>
    <mergeCell ref="A1:K1"/>
    <mergeCell ref="A2:B4"/>
    <mergeCell ref="C2:E3"/>
    <mergeCell ref="F2:K2"/>
    <mergeCell ref="F3:H3"/>
    <mergeCell ref="I3:K3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53E2D-E09F-4B17-90BA-D027C8783EFF}"/>
</file>

<file path=customXml/itemProps2.xml><?xml version="1.0" encoding="utf-8"?>
<ds:datastoreItem xmlns:ds="http://schemas.openxmlformats.org/officeDocument/2006/customXml" ds:itemID="{C74DEC83-B442-4A6C-9C47-AEB0F1C6A451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19DD15-6861-4336-9BBF-7609851B77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61</vt:i4>
      </vt:variant>
      <vt:variant>
        <vt:lpstr>Intervalli denominati</vt:lpstr>
      </vt:variant>
      <vt:variant>
        <vt:i4>45</vt:i4>
      </vt:variant>
    </vt:vector>
  </HeadingPairs>
  <TitlesOfParts>
    <vt:vector size="106" baseType="lpstr">
      <vt:lpstr>Copertina</vt:lpstr>
      <vt:lpstr>Indice tabelle</vt:lpstr>
      <vt:lpstr>Capitolo 1</vt:lpstr>
      <vt:lpstr>Tabella 1.1</vt:lpstr>
      <vt:lpstr>Tabella 1.2</vt:lpstr>
      <vt:lpstr>Tabella 1.3</vt:lpstr>
      <vt:lpstr>Tabella 1.4</vt:lpstr>
      <vt:lpstr>Tabella 1.5</vt:lpstr>
      <vt:lpstr>Tabella 1.6</vt:lpstr>
      <vt:lpstr>Tabella 1.7</vt:lpstr>
      <vt:lpstr>Tabella 1.8</vt:lpstr>
      <vt:lpstr>Tabella 1.9 </vt:lpstr>
      <vt:lpstr>Tabella 1.10</vt:lpstr>
      <vt:lpstr>Tabella 1.11</vt:lpstr>
      <vt:lpstr>Tabella 1.12</vt:lpstr>
      <vt:lpstr>Capitolo 2</vt:lpstr>
      <vt:lpstr>Tabella 2.1</vt:lpstr>
      <vt:lpstr>Tabella 2.2</vt:lpstr>
      <vt:lpstr>Tabella 2.3</vt:lpstr>
      <vt:lpstr>Tabella 2.4 </vt:lpstr>
      <vt:lpstr>Tabella 2.5</vt:lpstr>
      <vt:lpstr>Tabella 2.6 </vt:lpstr>
      <vt:lpstr>Tabella 2.7</vt:lpstr>
      <vt:lpstr>Capitolo 3</vt:lpstr>
      <vt:lpstr>Tabella 3.1</vt:lpstr>
      <vt:lpstr>Tabella 3.2</vt:lpstr>
      <vt:lpstr>Tabella 3.3</vt:lpstr>
      <vt:lpstr>Tabella 3.4</vt:lpstr>
      <vt:lpstr>Tabella 3.5</vt:lpstr>
      <vt:lpstr>Tabella 3.6</vt:lpstr>
      <vt:lpstr>Capitolo 4</vt:lpstr>
      <vt:lpstr>Tabella 4.1</vt:lpstr>
      <vt:lpstr>Tabella 4.2</vt:lpstr>
      <vt:lpstr>Tabella 4.3</vt:lpstr>
      <vt:lpstr>Tabella 4.4</vt:lpstr>
      <vt:lpstr>Tabella 4.5</vt:lpstr>
      <vt:lpstr>Tabella 4.6</vt:lpstr>
      <vt:lpstr>Tabella 4.7</vt:lpstr>
      <vt:lpstr>Capitolo 5</vt:lpstr>
      <vt:lpstr>Tabella 5.1</vt:lpstr>
      <vt:lpstr>Tabella 5.2 </vt:lpstr>
      <vt:lpstr>Tabella 5.3</vt:lpstr>
      <vt:lpstr>Tabella 5.4</vt:lpstr>
      <vt:lpstr>Tabella 5.5</vt:lpstr>
      <vt:lpstr>Tabella 5.6</vt:lpstr>
      <vt:lpstr>Tabella 5.7</vt:lpstr>
      <vt:lpstr>Tabella 5.8</vt:lpstr>
      <vt:lpstr>Tabella 5.9</vt:lpstr>
      <vt:lpstr>Capitolo 6</vt:lpstr>
      <vt:lpstr>Tabella 6.1</vt:lpstr>
      <vt:lpstr>Tabella 6.2</vt:lpstr>
      <vt:lpstr>Tabella 6.3</vt:lpstr>
      <vt:lpstr>Tabella 6.4</vt:lpstr>
      <vt:lpstr>Tabella 6.5</vt:lpstr>
      <vt:lpstr>Capitolo 7</vt:lpstr>
      <vt:lpstr>Tabella 7.1</vt:lpstr>
      <vt:lpstr>Tabella 7.2</vt:lpstr>
      <vt:lpstr>Tabella 7.3</vt:lpstr>
      <vt:lpstr>Tabella 7.4</vt:lpstr>
      <vt:lpstr>Tabella 7.5</vt:lpstr>
      <vt:lpstr>Tabella 7.6</vt:lpstr>
      <vt:lpstr>'Indice tabelle'!Area_stampa</vt:lpstr>
      <vt:lpstr>'Tabella 1.1'!Area_stampa</vt:lpstr>
      <vt:lpstr>'Tabella 1.10'!Area_stampa</vt:lpstr>
      <vt:lpstr>'Tabella 1.11'!Area_stampa</vt:lpstr>
      <vt:lpstr>'Tabella 1.12'!Area_stampa</vt:lpstr>
      <vt:lpstr>'Tabella 1.2'!Area_stampa</vt:lpstr>
      <vt:lpstr>'Tabella 1.3'!Area_stampa</vt:lpstr>
      <vt:lpstr>'Tabella 1.4'!Area_stampa</vt:lpstr>
      <vt:lpstr>'Tabella 1.5'!Area_stampa</vt:lpstr>
      <vt:lpstr>'Tabella 1.7'!Area_stampa</vt:lpstr>
      <vt:lpstr>'Tabella 1.8'!Area_stampa</vt:lpstr>
      <vt:lpstr>'Tabella 1.9 '!Area_stampa</vt:lpstr>
      <vt:lpstr>'Tabella 2.1'!Area_stampa</vt:lpstr>
      <vt:lpstr>'Tabella 2.2'!Area_stampa</vt:lpstr>
      <vt:lpstr>'Tabella 2.3'!Area_stampa</vt:lpstr>
      <vt:lpstr>'Tabella 2.4 '!Area_stampa</vt:lpstr>
      <vt:lpstr>'Tabella 2.5'!Area_stampa</vt:lpstr>
      <vt:lpstr>'Tabella 2.6 '!Area_stampa</vt:lpstr>
      <vt:lpstr>'Tabella 2.7'!Area_stampa</vt:lpstr>
      <vt:lpstr>'Tabella 3.1'!Area_stampa</vt:lpstr>
      <vt:lpstr>'Tabella 3.2'!Area_stampa</vt:lpstr>
      <vt:lpstr>'Tabella 3.3'!Area_stampa</vt:lpstr>
      <vt:lpstr>'Tabella 3.4'!Area_stampa</vt:lpstr>
      <vt:lpstr>'Tabella 3.5'!Area_stampa</vt:lpstr>
      <vt:lpstr>'Tabella 3.6'!Area_stampa</vt:lpstr>
      <vt:lpstr>'Tabella 4.1'!Area_stampa</vt:lpstr>
      <vt:lpstr>'Tabella 4.2'!Area_stampa</vt:lpstr>
      <vt:lpstr>'Tabella 4.3'!Area_stampa</vt:lpstr>
      <vt:lpstr>'Tabella 4.4'!Area_stampa</vt:lpstr>
      <vt:lpstr>'Tabella 4.5'!Area_stampa</vt:lpstr>
      <vt:lpstr>'Tabella 4.6'!Area_stampa</vt:lpstr>
      <vt:lpstr>'Tabella 4.7'!Area_stampa</vt:lpstr>
      <vt:lpstr>'Tabella 5.1'!Area_stampa</vt:lpstr>
      <vt:lpstr>'Tabella 5.2 '!Area_stampa</vt:lpstr>
      <vt:lpstr>'Tabella 5.3'!Area_stampa</vt:lpstr>
      <vt:lpstr>'Tabella 5.5'!Area_stampa</vt:lpstr>
      <vt:lpstr>'Tabella 5.6'!Area_stampa</vt:lpstr>
      <vt:lpstr>'Tabella 5.7'!Area_stampa</vt:lpstr>
      <vt:lpstr>'Tabella 5.8'!Area_stampa</vt:lpstr>
      <vt:lpstr>'Tabella 5.9'!Area_stampa</vt:lpstr>
      <vt:lpstr>'Tabella 6.1'!Area_stampa</vt:lpstr>
      <vt:lpstr>'Tabella 6.2'!Area_stampa</vt:lpstr>
      <vt:lpstr>'Tabella 6.3'!Area_stampa</vt:lpstr>
      <vt:lpstr>'Tabella 6.4'!Area_stampa</vt:lpstr>
      <vt:lpstr>'Tabella 6.5'!Area_stampa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Statistico Rapporto annuale Comunicazione Obbligatorie 2020</dc:title>
  <dc:creator>Polidoro Eleonora</dc:creator>
  <cp:lastModifiedBy>Anna Musella (ICONSULTING)</cp:lastModifiedBy>
  <dcterms:created xsi:type="dcterms:W3CDTF">2016-03-31T07:48:41Z</dcterms:created>
  <dcterms:modified xsi:type="dcterms:W3CDTF">2020-05-07T07:45:11Z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