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7.xml" ContentType="application/vnd.openxmlformats-officedocument.drawing+xml"/>
  <Override PartName="/xl/charts/chart26.xml" ContentType="application/vnd.openxmlformats-officedocument.drawingml.chart+xml"/>
  <Override PartName="/xl/drawings/drawing18.xml" ContentType="application/vnd.openxmlformats-officedocument.drawing+xml"/>
  <Override PartName="/xl/charts/chart27.xml" ContentType="application/vnd.openxmlformats-officedocument.drawingml.chart+xml"/>
  <Override PartName="/xl/drawings/drawing19.xml" ContentType="application/vnd.openxmlformats-officedocument.drawing+xml"/>
  <Override PartName="/xl/charts/chart28.xml" ContentType="application/vnd.openxmlformats-officedocument.drawingml.chart+xml"/>
  <Override PartName="/xl/drawings/drawing20.xml" ContentType="application/vnd.openxmlformats-officedocument.drawing+xml"/>
  <Override PartName="/xl/charts/chart29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30.xml" ContentType="application/vnd.openxmlformats-officedocument.drawingml.chart+xml"/>
  <Override PartName="/xl/drawings/drawing23.xml" ContentType="application/vnd.openxmlformats-officedocument.drawing+xml"/>
  <Override PartName="/xl/charts/chart31.xml" ContentType="application/vnd.openxmlformats-officedocument.drawingml.chart+xml"/>
  <Override PartName="/xl/drawings/drawing24.xml" ContentType="application/vnd.openxmlformats-officedocument.drawing+xml"/>
  <Override PartName="/xl/charts/chart32.xml" ContentType="application/vnd.openxmlformats-officedocument.drawingml.chart+xml"/>
  <Override PartName="/xl/drawings/drawing25.xml" ContentType="application/vnd.openxmlformats-officedocument.drawing+xml"/>
  <Override PartName="/xl/charts/chart3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+xml"/>
  <Override PartName="/xl/charts/chart35.xml" ContentType="application/vnd.openxmlformats-officedocument.drawingml.chart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+xml"/>
  <Override PartName="/xl/charts/chart3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filterPrivacy="1" defaultThemeVersion="124226"/>
  <xr:revisionPtr revIDLastSave="0" documentId="13_ncr:1_{35EA418D-4F4F-41DB-8164-444B90E296D2}" xr6:coauthVersionLast="45" xr6:coauthVersionMax="45" xr10:uidLastSave="{00000000-0000-0000-0000-000000000000}"/>
  <bookViews>
    <workbookView xWindow="-110" yWindow="-110" windowWidth="19420" windowHeight="10420" tabRatio="756" xr2:uid="{00000000-000D-0000-FFFF-FFFF00000000}"/>
  </bookViews>
  <sheets>
    <sheet name="Indice" sheetId="233" r:id="rId1"/>
    <sheet name="Grafico 1.1" sheetId="234" r:id="rId2"/>
    <sheet name="Grafico 1.2" sheetId="235" r:id="rId3"/>
    <sheet name="Grafico 1.3" sheetId="236" r:id="rId4"/>
    <sheet name="Grafico 1.4" sheetId="237" r:id="rId5"/>
    <sheet name="Grafico 1.5" sheetId="238" r:id="rId6"/>
    <sheet name="Grafico 1.6" sheetId="239" r:id="rId7"/>
    <sheet name="Grafico 2.1" sheetId="240" r:id="rId8"/>
    <sheet name="Grafico 2.2 " sheetId="241" r:id="rId9"/>
    <sheet name="Grafico 2.3" sheetId="242" r:id="rId10"/>
    <sheet name="Grafico 2.4" sheetId="243" r:id="rId11"/>
    <sheet name="Grafico 2.5" sheetId="244" r:id="rId12"/>
    <sheet name="Grafico 2.6" sheetId="245" r:id="rId13"/>
    <sheet name="Grafico 2.7" sheetId="247" r:id="rId14"/>
    <sheet name="Grafico 2.8" sheetId="248" r:id="rId15"/>
    <sheet name="Grafico 4.1" sheetId="249" r:id="rId16"/>
    <sheet name="Grafico 4.2 " sheetId="250" r:id="rId17"/>
    <sheet name="Grafico 4.3" sheetId="251" r:id="rId18"/>
    <sheet name="Grafico 4.4" sheetId="252" r:id="rId19"/>
    <sheet name="Grafico 5.1 " sheetId="253" r:id="rId20"/>
    <sheet name="Grafico 5.2" sheetId="264" r:id="rId21"/>
    <sheet name="Grafico 5.3" sheetId="255" r:id="rId22"/>
    <sheet name="Grafico 5.4" sheetId="256" r:id="rId23"/>
    <sheet name="Grafico 6.1" sheetId="261" r:id="rId24"/>
    <sheet name="Grafico 6.2" sheetId="258" r:id="rId25"/>
    <sheet name="Grafico 6.3" sheetId="259" r:id="rId26"/>
    <sheet name="Grafico 6.4" sheetId="260" r:id="rId27"/>
    <sheet name="Grafico 7.1" sheetId="262" r:id="rId28"/>
    <sheet name="Grafico 7.2" sheetId="263" r:id="rId29"/>
  </sheets>
  <definedNames>
    <definedName name="_xlnm.Print_Area" localSheetId="1">'Grafico 1.1'!$A$1:$J$20</definedName>
    <definedName name="_xlnm.Print_Area" localSheetId="2">'Grafico 1.2'!$A$1:$J$20</definedName>
    <definedName name="_xlnm.Print_Area" localSheetId="3">'Grafico 1.3'!$A$1:$H$22</definedName>
    <definedName name="_xlnm.Print_Area" localSheetId="4">'Grafico 1.4'!$A$1:$J$17</definedName>
    <definedName name="_xlnm.Print_Area" localSheetId="5">'Grafico 1.5'!$A$1:$K$19</definedName>
    <definedName name="_xlnm.Print_Area" localSheetId="6">'Grafico 1.6'!$A$1:$L$19</definedName>
    <definedName name="_xlnm.Print_Area" localSheetId="7">'Grafico 2.1'!$A$1:$J$19</definedName>
    <definedName name="_xlnm.Print_Area" localSheetId="8">'Grafico 2.2 '!$A$1:$L$26</definedName>
    <definedName name="_xlnm.Print_Area" localSheetId="9">'Grafico 2.3'!$A$1:$L$40</definedName>
    <definedName name="_xlnm.Print_Area" localSheetId="10">'Grafico 2.4'!$A$1:$J$23</definedName>
    <definedName name="_xlnm.Print_Area" localSheetId="11">'Grafico 2.5'!$A$1:$M$43</definedName>
    <definedName name="_xlnm.Print_Area" localSheetId="12">'Grafico 2.6'!$A$1:$O$25</definedName>
    <definedName name="_xlnm.Print_Area" localSheetId="13">'Grafico 2.7'!$A$1:$R$19</definedName>
    <definedName name="_xlnm.Print_Area" localSheetId="14">'Grafico 2.8'!$A$1:$K$31</definedName>
    <definedName name="_xlnm.Print_Area" localSheetId="15">'Grafico 4.1'!$A$1:$F$39</definedName>
    <definedName name="_xlnm.Print_Area" localSheetId="16">'Grafico 4.2 '!$A$1:$F$27</definedName>
    <definedName name="_xlnm.Print_Area" localSheetId="17">'Grafico 4.3'!$A$1:$I$19</definedName>
    <definedName name="_xlnm.Print_Area" localSheetId="18">'Grafico 4.4'!$A$1:$G$20</definedName>
    <definedName name="_xlnm.Print_Area" localSheetId="19">'Grafico 5.1 '!$A$1:$S$28</definedName>
    <definedName name="_xlnm.Print_Area" localSheetId="21">'Grafico 5.3'!$A$1:$I$27</definedName>
    <definedName name="_xlnm.Print_Area" localSheetId="22">'Grafico 5.4'!$A$1:$G$33</definedName>
    <definedName name="_xlnm.Print_Area" localSheetId="23">'Grafico 6.1'!$A$1:$L$18</definedName>
    <definedName name="_xlnm.Print_Area" localSheetId="24">'Grafico 6.2'!$A$1:$I$17</definedName>
    <definedName name="_xlnm.Print_Area" localSheetId="25">'Grafico 6.3'!$A$1:$F$18</definedName>
    <definedName name="_xlnm.Print_Area" localSheetId="26">'Grafico 6.4'!$A$1:$E$21</definedName>
    <definedName name="_xlnm.Print_Area" localSheetId="27">'Grafico 7.1'!$A$1:$L$22</definedName>
    <definedName name="_xlnm.Print_Area" localSheetId="28">'Grafico 7.2'!$A$1:$L$22</definedName>
    <definedName name="svdgdzrgsrt" localSheetId="20">#REF!</definedName>
    <definedName name="svdgdzrgsrt" localSheetId="23">#REF!</definedName>
    <definedName name="svdgdzrgsrt">#REF!</definedName>
    <definedName name="test" localSheetId="20">#REF!</definedName>
    <definedName name="test" localSheetId="23">#REF!</definedName>
    <definedName name="test">#REF!</definedName>
    <definedName name="test_nuovo" localSheetId="20">#REF!</definedName>
    <definedName name="test_nuovo" localSheetId="23">#REF!</definedName>
    <definedName name="test_nuovo">#REF!</definedName>
    <definedName name="TEST1" localSheetId="20">#REF!</definedName>
    <definedName name="TEST1" localSheetId="23">#REF!</definedName>
    <definedName name="TEST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2" i="233" l="1" a="1"/>
  <c r="A22" i="233" s="1"/>
  <c r="A21" i="233"/>
  <c r="A30" i="233" l="1"/>
  <c r="A29" i="233"/>
  <c r="A25" i="233"/>
  <c r="A28" i="233"/>
  <c r="A27" i="233"/>
  <c r="A26" i="233"/>
  <c r="A24" i="233"/>
  <c r="A23" i="233"/>
  <c r="A20" i="233"/>
  <c r="A19" i="233"/>
  <c r="A18" i="233"/>
  <c r="A17" i="233"/>
  <c r="A16" i="233"/>
  <c r="A15" i="233"/>
  <c r="A14" i="233"/>
  <c r="A13" i="233"/>
  <c r="A12" i="233"/>
  <c r="A11" i="233"/>
  <c r="A10" i="233"/>
  <c r="A9" i="233"/>
  <c r="A8" i="233"/>
  <c r="A7" i="233"/>
  <c r="A6" i="233"/>
  <c r="A5" i="233"/>
  <c r="A4" i="233"/>
  <c r="A3" i="2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<sst xmlns="http://schemas.openxmlformats.org/spreadsheetml/2006/main" count="556" uniqueCount="189">
  <si>
    <t>Nord</t>
  </si>
  <si>
    <t>Centro</t>
  </si>
  <si>
    <t>Mezzogiorno</t>
  </si>
  <si>
    <t>Totale</t>
  </si>
  <si>
    <t>Maschi</t>
  </si>
  <si>
    <t>Femmine</t>
  </si>
  <si>
    <t>Agricoltura</t>
  </si>
  <si>
    <t>Industria in senso stretto</t>
  </si>
  <si>
    <t>Costruzioni</t>
  </si>
  <si>
    <t>Commercio e riparazioni</t>
  </si>
  <si>
    <t>Alberghi e ristoranti</t>
  </si>
  <si>
    <t>P.A., istruzione e sanità</t>
  </si>
  <si>
    <t>Attività svolte da famiglie e convivenze</t>
  </si>
  <si>
    <t>Altri servizi pubblici, sociali e personali</t>
  </si>
  <si>
    <t xml:space="preserve">Totale </t>
  </si>
  <si>
    <t>Cessazione richiesta dal lavoratore</t>
  </si>
  <si>
    <t>Cessazione promossa dal datore di lavoro</t>
  </si>
  <si>
    <t>Industria</t>
  </si>
  <si>
    <t>Servizi</t>
  </si>
  <si>
    <t>Cessazione al termine</t>
  </si>
  <si>
    <t>Trasporti, comunicazioni etc.</t>
  </si>
  <si>
    <t>Italia</t>
  </si>
  <si>
    <t>Braccianti agricoli</t>
  </si>
  <si>
    <t>Cuochi in alberghi e ristoranti</t>
  </si>
  <si>
    <t>Facchini, addetti allo spostamento merci ed assimilati</t>
  </si>
  <si>
    <t>Registi, direttori artistici, attori, sceneggiatori e scenografi</t>
  </si>
  <si>
    <t xml:space="preserve">(a) Si intende la Regione della sede in cui si svolge l'attività lavorativa.   </t>
  </si>
  <si>
    <t xml:space="preserve">Piemonte </t>
  </si>
  <si>
    <t>Valle d'Aosta</t>
  </si>
  <si>
    <t xml:space="preserve">Lombardia </t>
  </si>
  <si>
    <t>Bolzano</t>
  </si>
  <si>
    <t xml:space="preserve">Trento </t>
  </si>
  <si>
    <t xml:space="preserve">Veneto </t>
  </si>
  <si>
    <t xml:space="preserve">Liguria </t>
  </si>
  <si>
    <t xml:space="preserve">Toscana </t>
  </si>
  <si>
    <t xml:space="preserve">Umbria </t>
  </si>
  <si>
    <t xml:space="preserve">Marche </t>
  </si>
  <si>
    <t xml:space="preserve">Lazio </t>
  </si>
  <si>
    <t xml:space="preserve">Abruzzo </t>
  </si>
  <si>
    <t xml:space="preserve">Molise </t>
  </si>
  <si>
    <t xml:space="preserve">Campania </t>
  </si>
  <si>
    <t xml:space="preserve">Basilicata </t>
  </si>
  <si>
    <t xml:space="preserve">Calabria </t>
  </si>
  <si>
    <t xml:space="preserve">Sicilia </t>
  </si>
  <si>
    <t xml:space="preserve">Sardegna </t>
  </si>
  <si>
    <t>Friuli V.G.</t>
  </si>
  <si>
    <t>Rapporti di lavoro attivati</t>
  </si>
  <si>
    <t>Rapporti di lavoro cessati</t>
  </si>
  <si>
    <t>I trim</t>
  </si>
  <si>
    <t>II trim</t>
  </si>
  <si>
    <t>III trim</t>
  </si>
  <si>
    <t>IV trim</t>
  </si>
  <si>
    <t>REGIONE</t>
  </si>
  <si>
    <t>Trasporti, comunicazioni, attività finanziarie, etc</t>
  </si>
  <si>
    <t xml:space="preserve">          Bolzano</t>
  </si>
  <si>
    <t xml:space="preserve">          Trento </t>
  </si>
  <si>
    <t xml:space="preserve">Puglia </t>
  </si>
  <si>
    <t xml:space="preserve"> Tempo Determinato </t>
  </si>
  <si>
    <t xml:space="preserve"> Apprendistato </t>
  </si>
  <si>
    <t xml:space="preserve"> Totale  </t>
  </si>
  <si>
    <t xml:space="preserve">         Bolzano</t>
  </si>
  <si>
    <t xml:space="preserve">        Trento </t>
  </si>
  <si>
    <t>Friuli Venezia Giulia</t>
  </si>
  <si>
    <t>Totale (b)</t>
  </si>
  <si>
    <t xml:space="preserve">Emilia-Romagna </t>
  </si>
  <si>
    <t>Trasporti, comunicazioni, etc.</t>
  </si>
  <si>
    <t xml:space="preserve"> Contratti di Collaborazione</t>
  </si>
  <si>
    <t>TIPOLOGIA DI CONTRATTO</t>
  </si>
  <si>
    <t>Valori assoluti</t>
  </si>
  <si>
    <t xml:space="preserve">Apprendistato </t>
  </si>
  <si>
    <t>Altro (a)</t>
  </si>
  <si>
    <t>Composizione percentuale</t>
  </si>
  <si>
    <t>Variazione percentuale rispetto allo stesso trimestre dell'anno precedente</t>
  </si>
  <si>
    <t>SETTORE DI ATTIVITA' ECONOMICA</t>
  </si>
  <si>
    <t>Var.% rispetto all'anno precedente</t>
  </si>
  <si>
    <t>Trasporti, comunicazioni, attività finanziarie e altri servizi alle imprese</t>
  </si>
  <si>
    <t xml:space="preserve">        di cui: Istruzione </t>
  </si>
  <si>
    <t>TRIMESTRE</t>
  </si>
  <si>
    <t>ATTIVITA' ECONOMICA</t>
  </si>
  <si>
    <t>CLASSE D'ETA'</t>
  </si>
  <si>
    <t>Tempo Indeterminato</t>
  </si>
  <si>
    <t>Tempo Determinato</t>
  </si>
  <si>
    <t>Apprendistato</t>
  </si>
  <si>
    <t xml:space="preserve">Altro </t>
  </si>
  <si>
    <t>(b)</t>
  </si>
  <si>
    <t>fino a 24 anni</t>
  </si>
  <si>
    <t>25-34</t>
  </si>
  <si>
    <t>35-54</t>
  </si>
  <si>
    <t>55-64</t>
  </si>
  <si>
    <t>65 e oltre</t>
  </si>
  <si>
    <t xml:space="preserve"> Contratti di Collaborazione </t>
  </si>
  <si>
    <t xml:space="preserve"> Totale </t>
  </si>
  <si>
    <t>(a) Si intende la ripartizione geografica della sede in cui si svolge l'attività lavorativa.</t>
  </si>
  <si>
    <t>Settori</t>
  </si>
  <si>
    <t>CLASSE DI ETA'</t>
  </si>
  <si>
    <t>MOTIVI DI CESSAZIONE</t>
  </si>
  <si>
    <t>REGIONI</t>
  </si>
  <si>
    <t>Emilia-R.</t>
  </si>
  <si>
    <t>Addetti agli affari generali</t>
  </si>
  <si>
    <t>Addetti all'assistenza personale</t>
  </si>
  <si>
    <t>Collaboratori domestici e professioni assimilate</t>
  </si>
  <si>
    <t>Commessi delle vendite al minuto</t>
  </si>
  <si>
    <t>Manovali e personale non qualificato dell’edilizia civile e professioni assimilate</t>
  </si>
  <si>
    <t>Professori di scuola primaria</t>
  </si>
  <si>
    <t>Professori di scuola pre–primaria</t>
  </si>
  <si>
    <t>Camerieri e professioni assimilate</t>
  </si>
  <si>
    <t>Puglia</t>
  </si>
  <si>
    <t>var % tendenziale</t>
  </si>
  <si>
    <t>Var % tendenziale Maschi</t>
  </si>
  <si>
    <t>Var % tendenziale Femmine</t>
  </si>
  <si>
    <t>Contratti di Collaborazione</t>
  </si>
  <si>
    <t>Conduttori di mezzi pesanti e camion</t>
  </si>
  <si>
    <t>Tipo contratto</t>
  </si>
  <si>
    <t>Altre qualifiche</t>
  </si>
  <si>
    <t>Totale 
(=100%)</t>
  </si>
  <si>
    <t xml:space="preserve">Emilia Romagna </t>
  </si>
  <si>
    <t>P.A., Istruzione e Sanità</t>
  </si>
  <si>
    <t xml:space="preserve">Maschi </t>
  </si>
  <si>
    <t>Fonte: Ministero del Lavoro e delle Politiche Sociali - Sistema Informativo Statistico delle Comunicazioni Obbligatorie</t>
  </si>
  <si>
    <t>Anno</t>
  </si>
  <si>
    <t>Lavoratori attivati (A)</t>
  </si>
  <si>
    <t>Lavoratori attivati %</t>
  </si>
  <si>
    <t>COMPOSIZIONE PERCENTUALE</t>
  </si>
  <si>
    <t>Cessazione richiesta dal tirocinante</t>
  </si>
  <si>
    <t>Altro</t>
  </si>
  <si>
    <t>(a) La tipologia contrattuale "Altro" include: contratto di formazione lavoro (solo P.A.); contratto di inserimento lavorativo; contratto di agenzia a tempo determinato e indeterminato; lavoro autonomo nello spettacolo.</t>
  </si>
  <si>
    <t>(a) Per "Altre cause" si intende: Altro, Decesso, Modifica del termine inizialmente fissato; Risoluzione consensuale.</t>
  </si>
  <si>
    <t>(a) Si intende la ripartizione geografica della sede in cui si svolge l’attività lavorativa.</t>
  </si>
  <si>
    <t xml:space="preserve">(a) Si intende la Regione della sede in cui si svolge l'attività lavorativa. 
</t>
  </si>
  <si>
    <t>(b) Il Totale è comprensivo degli N.d.</t>
  </si>
  <si>
    <t>(a) Si intende la Regione della sede in cui si svolge l'attività lavorativa</t>
  </si>
  <si>
    <t xml:space="preserve">(b) Il Totale è comprensivo degli N.d. </t>
  </si>
  <si>
    <t>Fonte: Ministero del Lavoro e delle Politiche Sociali - Sistema informativo Statistico delle Comunicazioni Obbligatorie</t>
  </si>
  <si>
    <t>Rapporti di lavoro attivati - Composizione Percentuali</t>
  </si>
  <si>
    <t>INDICE DEI GRAFICI</t>
  </si>
  <si>
    <t>* La somma dei valori potrebbe essere superiore a 100 poiché uno stesso lavoratore nel periodo considerato può essere stato coinvolto da più rapporti di lavoro.</t>
  </si>
  <si>
    <t>Tempo Indeterminato (a)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</si>
  <si>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</si>
  <si>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</si>
  <si>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(a) Al netto delle Trasformazioni</t>
  </si>
  <si>
    <t xml:space="preserve"> Tempo Indeterminato (a)</t>
  </si>
  <si>
    <t xml:space="preserve"> Altro (b) </t>
  </si>
  <si>
    <t xml:space="preserve">(b)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
</t>
  </si>
  <si>
    <t>(b) 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</t>
  </si>
  <si>
    <t>DURATA EFFETTIVA DEL RAPPORTO DI LAVORO (GIORNI)</t>
  </si>
  <si>
    <t>Fino a 30</t>
  </si>
  <si>
    <t>2-3</t>
  </si>
  <si>
    <t>4-30</t>
  </si>
  <si>
    <t>31-90</t>
  </si>
  <si>
    <t>91-365</t>
  </si>
  <si>
    <t>366 e oltre</t>
  </si>
  <si>
    <t>Altre cause (a)</t>
  </si>
  <si>
    <t>Altro (d)</t>
  </si>
  <si>
    <t xml:space="preserve"> Tempo Indeterminato (c)</t>
  </si>
  <si>
    <t>(c) Al netto delle Trasformazioni</t>
  </si>
  <si>
    <t>(d) La tipologia contrattuale "Altro" include: contratto di formazione lavoro (solo P.A.); contratto di inserimento lavorativo; contratto di agenzia a tempo determinato e indeterminato; lavoro autonomo nello spettacolo.</t>
  </si>
  <si>
    <t>Personale non qualificato nei servizi di ristorazione</t>
  </si>
  <si>
    <t>Baristi e professioni assimilate</t>
  </si>
  <si>
    <t>Regione</t>
  </si>
  <si>
    <t>Rapporti Attivati - Composizione percentuale</t>
  </si>
  <si>
    <t>Missioni attivate - Composizione percentuale</t>
  </si>
  <si>
    <t>Grafico 1.1 - Rapporti di lavoro attivati e cessati (valori assoluti). I trimestre 2017 - IV trimestre 2019</t>
  </si>
  <si>
    <t>Grafico 1.2 – Variazione percentuale rispetto allo stesso trimestre dell'anno precedente dei rapporti di lavoro attivati per genere del lavoratore interessato. I trimestre 2017 - IV trimestre 2019</t>
  </si>
  <si>
    <t>Grafico 1.3 – Rapporti di lavoro attivati per tipologia di contratto (variazione percentuale rispetto allo stesso trimestre dell'anno precedente). I trimestre 2017 – IV trimestre 2019</t>
  </si>
  <si>
    <t>Grafico 1.4 – Variazione percentuale dei rapporti di lavoro cessati rispetto allo stesso trimestre dell'anno precedente. I trimestre 2017 - IV trimestre 2019</t>
  </si>
  <si>
    <t>Grafico 1.5 – Variazione percentuale dei rapporti di lavoro cessati per genere del lavoratore interessato rispetto allo stesso trimestre dell'anno precedente. I trimestre 2017 - IV trimestre 2019</t>
  </si>
  <si>
    <t>Grafico 1.6 – Rapporti di lavoro cessati per tipologia di contratto (variazione percentuale rispetto allo stesso trimestre dell'anno precedente). I trimestre 2017 – IV trimestre 2019</t>
  </si>
  <si>
    <t>Grafico 2.1 – Rapporti di lavoro attivati per settore di attività economica (composizione  percentuale). Anni 2017, 2018 e 2019</t>
  </si>
  <si>
    <t>Grafico 2.2 – Rapporti di lavoro attivati per settore di attività economica (composizione  percentuale e variazione percentuale rispetto all’anno precedente). Anni 2017, 2018 e 2019</t>
  </si>
  <si>
    <t>Grafico 2.3 – Rapporti di lavoro attivati per ripartizione geografica (a) e per settore di attività economica (composizione percentuale). Anno 2019</t>
  </si>
  <si>
    <t>Grafico 2.4 – Rapporti di lavoro attivati per settore di attività economica e ripartizione geografica (composizione percentuale). Anno 2019</t>
  </si>
  <si>
    <t>Grafico 2.5 – Rapporti di lavoro attivati per ripartizione geografica, settore di attività economica  e genere del lavoratore interessato (composizione percentuale).  Anno 2019</t>
  </si>
  <si>
    <t>Grafico 2.6 –Rapporti di lavoro attivati per tipologia di contratto (composizioni percentuali e variazioni percentuali rispetto all’anno precedente). Anni 2017, 2018 e 2019</t>
  </si>
  <si>
    <t>Grafico 2.7– Rapporti di lavoro attivati per qualifica professionale (prime dieci posizioni per numerosità) e genere del lavoratore interessato (incidenza percentuale sul totale dei rapporti di lavoro attivati). Anno 2019</t>
  </si>
  <si>
    <t>Grafico 2.8 –  Lavoratori interessati da almeno un’attivazione per classe d’età e tipologia di contratto (composizione percentuale*). Anno 2019</t>
  </si>
  <si>
    <t>Grafico 4.1 – Variazione percentuale rispetto all’anno precedente dei rapporti di lavoro cessati per ripartizione geografica e settore di attività economica. Anno 2019</t>
  </si>
  <si>
    <t>Grafico 4.2  – Rapporti di lavoro cessati per area geografica e settore di attività economica (composizione percentuale). Anno 2019</t>
  </si>
  <si>
    <t>Grafico 4.3 – Variazione percentuale rispetto all’anno precedente dei rapporti di lavoro cessati per durata effettiva del rapporto di lavoro (giorni) e genere. Anno 2019</t>
  </si>
  <si>
    <t>Grafico 4.4 – Variazione percentuale rispetto all’anno precedente dei rapporti di lavoro cessati per classe di durata effettiva e genere. Anno 2019</t>
  </si>
  <si>
    <t>Grafico 5.1 – Rapporti di lavoro attivati per Regione (a) e settore di attività economica (composizione percentuale e valori assoluti). Anno 2019</t>
  </si>
  <si>
    <t>Grafico 5.4 – Rapporti di lavoro attivati per tipologia di contratto e Regione (a) (composizione percentuale). Anno 2019</t>
  </si>
  <si>
    <t>Grafico 6.1 – Tirocini extracurriculari attivati per genere dell'individuo interessato e settore di attività economica (composizioni percentuali). Anno 2019</t>
  </si>
  <si>
    <t>Grafico 6.2 – Individui avviati a rapporti di tirocinio per genere (valori assoluti). Anni 2017 e 2018 e 2019</t>
  </si>
  <si>
    <t>Grafico 6.3 – Tirocini extracurriculari cessati per durata effettiva del rapporto di tirocinio (giorni) (composizioni percentuali). Anno 2019</t>
  </si>
  <si>
    <t xml:space="preserve">Grafico 6.4 – Tirocini extracurriculari cessati per motivo di cessazione (composizioni percentuali). Anno 2019 </t>
  </si>
  <si>
    <t>Grafico 7.1 – Rapporti di lavoro in somministrazione attivati sul totale dei rapporti attivati per regione (incidenza percentuale). Anno 2019</t>
  </si>
  <si>
    <t>Grafico 7.2 – Distribuzione percentuale delle missioni attivate di rapporti di lavoro in somministrazione per regione. Anno 2019</t>
  </si>
  <si>
    <t>Grafico 5.3 – Variazione percentuale dei rapporti di lavoro attivati per Regione (a) rispetto all’anno precedente. Anni 2017, 2018 e 2019</t>
  </si>
  <si>
    <t>Grafico 5.2 – Rapporti di lavoro attivati per Regione (a). Settori prevalenti (composizioni percentuali). Anno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</si>
</sst>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_-;\-* #,##0.0_-;_-* &quot;-&quot;??_-;_-@_-"/>
    <numFmt numFmtId="167" formatCode="_-* #.##0.00_-;\-* #.##0.00_-;_-* &quot;-&quot;??_-;_-@_-"/>
    <numFmt numFmtId="168" formatCode="_-* #,##0.0_-;\-* #,##0.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64"/>
      <name val="Arial"/>
      <family val="2"/>
    </font>
    <font>
      <sz val="10"/>
      <color indexed="64"/>
      <name val="Arial"/>
      <family val="2"/>
    </font>
    <font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i/>
      <sz val="9"/>
      <color theme="1"/>
      <name val="Arial Narrow"/>
      <family val="2"/>
    </font>
    <font>
      <sz val="9"/>
      <color rgb="FF000000"/>
      <name val="Arial Narrow"/>
      <family val="2"/>
    </font>
    <font>
      <sz val="9"/>
      <color indexed="8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C00000"/>
      <name val="Arial Narrow"/>
      <family val="2"/>
    </font>
    <font>
      <b/>
      <sz val="12"/>
      <color rgb="FFC00000"/>
      <name val="Arial Narrow"/>
      <family val="2"/>
    </font>
    <font>
      <b/>
      <sz val="10"/>
      <color rgb="FFC00000"/>
      <name val="Arial Narrow"/>
      <family val="2"/>
    </font>
    <font>
      <sz val="9"/>
      <color rgb="FFC00000"/>
      <name val="Arial Narrow"/>
      <family val="2"/>
    </font>
    <font>
      <b/>
      <sz val="9"/>
      <color rgb="FFC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17">
    <xf numFmtId="0" fontId="0" fillId="0" borderId="0" xfId="0"/>
    <xf numFmtId="0" fontId="9" fillId="2" borderId="0" xfId="5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right" vertical="center"/>
    </xf>
    <xf numFmtId="164" fontId="6" fillId="2" borderId="0" xfId="0" applyNumberFormat="1" applyFont="1" applyFill="1" applyAlignment="1">
      <alignment horizontal="right" vertical="center"/>
    </xf>
    <xf numFmtId="164" fontId="6" fillId="2" borderId="3" xfId="0" applyNumberFormat="1" applyFont="1" applyFill="1" applyBorder="1" applyAlignment="1">
      <alignment horizontal="right" vertical="center"/>
    </xf>
    <xf numFmtId="164" fontId="6" fillId="2" borderId="2" xfId="5" applyNumberFormat="1" applyFont="1" applyFill="1" applyBorder="1" applyAlignment="1">
      <alignment horizontal="right" vertical="center"/>
    </xf>
    <xf numFmtId="164" fontId="6" fillId="2" borderId="0" xfId="5" applyNumberFormat="1" applyFont="1" applyFill="1" applyAlignment="1">
      <alignment horizontal="right" vertical="center"/>
    </xf>
    <xf numFmtId="0" fontId="5" fillId="2" borderId="3" xfId="5" applyFont="1" applyFill="1" applyBorder="1" applyAlignment="1">
      <alignment horizontal="left" vertical="center" wrapText="1"/>
    </xf>
    <xf numFmtId="164" fontId="5" fillId="2" borderId="1" xfId="5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/>
    <xf numFmtId="164" fontId="6" fillId="2" borderId="0" xfId="0" applyNumberFormat="1" applyFont="1" applyFill="1"/>
    <xf numFmtId="164" fontId="6" fillId="2" borderId="3" xfId="0" applyNumberFormat="1" applyFont="1" applyFill="1" applyBorder="1"/>
    <xf numFmtId="0" fontId="6" fillId="2" borderId="0" xfId="0" applyFont="1" applyFill="1"/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/>
    </xf>
    <xf numFmtId="0" fontId="5" fillId="2" borderId="1" xfId="5" applyFont="1" applyFill="1" applyBorder="1" applyAlignment="1">
      <alignment horizontal="right" vertical="center"/>
    </xf>
    <xf numFmtId="0" fontId="6" fillId="2" borderId="2" xfId="5" applyFont="1" applyFill="1" applyBorder="1" applyAlignment="1">
      <alignment vertical="center"/>
    </xf>
    <xf numFmtId="0" fontId="6" fillId="2" borderId="0" xfId="5" applyFont="1" applyFill="1" applyAlignment="1">
      <alignment vertical="center"/>
    </xf>
    <xf numFmtId="0" fontId="6" fillId="2" borderId="0" xfId="5" applyFont="1" applyFill="1" applyAlignment="1">
      <alignment vertical="center" wrapText="1"/>
    </xf>
    <xf numFmtId="164" fontId="6" fillId="2" borderId="3" xfId="5" applyNumberFormat="1" applyFont="1" applyFill="1" applyBorder="1" applyAlignment="1">
      <alignment horizontal="right" vertical="center"/>
    </xf>
    <xf numFmtId="0" fontId="6" fillId="2" borderId="0" xfId="5" applyFont="1" applyFill="1"/>
    <xf numFmtId="0" fontId="5" fillId="2" borderId="1" xfId="0" applyFont="1" applyFill="1" applyBorder="1" applyAlignment="1">
      <alignment horizontal="left" vertical="center"/>
    </xf>
    <xf numFmtId="0" fontId="6" fillId="2" borderId="0" xfId="5" applyFont="1" applyFill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164" fontId="6" fillId="2" borderId="2" xfId="0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vertical="center"/>
    </xf>
    <xf numFmtId="164" fontId="6" fillId="2" borderId="3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right" vertical="center"/>
    </xf>
    <xf numFmtId="0" fontId="5" fillId="2" borderId="1" xfId="5" applyFont="1" applyFill="1" applyBorder="1" applyAlignment="1">
      <alignment vertical="center"/>
    </xf>
    <xf numFmtId="164" fontId="5" fillId="2" borderId="1" xfId="0" applyNumberFormat="1" applyFont="1" applyFill="1" applyBorder="1"/>
    <xf numFmtId="0" fontId="5" fillId="2" borderId="1" xfId="5" applyFont="1" applyFill="1" applyBorder="1" applyAlignment="1">
      <alignment horizontal="left" vertical="center"/>
    </xf>
    <xf numFmtId="0" fontId="5" fillId="2" borderId="3" xfId="5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164" fontId="10" fillId="2" borderId="0" xfId="0" applyNumberFormat="1" applyFont="1" applyFill="1" applyAlignment="1">
      <alignment horizontal="right" vertical="center"/>
    </xf>
    <xf numFmtId="0" fontId="10" fillId="2" borderId="0" xfId="0" applyFont="1" applyFill="1"/>
    <xf numFmtId="0" fontId="9" fillId="2" borderId="0" xfId="0" applyFont="1" applyFill="1"/>
    <xf numFmtId="0" fontId="10" fillId="2" borderId="0" xfId="5" applyFont="1" applyFill="1"/>
    <xf numFmtId="0" fontId="9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2" xfId="6" applyFont="1" applyFill="1" applyBorder="1" applyAlignment="1">
      <alignment horizontal="left" vertical="center" wrapText="1"/>
    </xf>
    <xf numFmtId="0" fontId="7" fillId="2" borderId="0" xfId="6" applyFont="1" applyFill="1" applyAlignment="1">
      <alignment horizontal="left" vertical="center"/>
    </xf>
    <xf numFmtId="0" fontId="6" fillId="2" borderId="3" xfId="6" applyFont="1" applyFill="1" applyBorder="1" applyAlignment="1">
      <alignment horizontal="left" vertical="center"/>
    </xf>
    <xf numFmtId="0" fontId="7" fillId="2" borderId="0" xfId="6" applyFont="1" applyFill="1" applyAlignment="1">
      <alignment horizontal="left" vertical="center" indent="3"/>
    </xf>
    <xf numFmtId="165" fontId="5" fillId="2" borderId="3" xfId="6" applyNumberFormat="1" applyFont="1" applyFill="1" applyBorder="1" applyAlignment="1">
      <alignment horizontal="left" vertical="center"/>
    </xf>
    <xf numFmtId="166" fontId="6" fillId="2" borderId="2" xfId="2" applyNumberFormat="1" applyFont="1" applyFill="1" applyBorder="1"/>
    <xf numFmtId="166" fontId="6" fillId="2" borderId="0" xfId="2" applyNumberFormat="1" applyFont="1" applyFill="1"/>
    <xf numFmtId="166" fontId="6" fillId="2" borderId="3" xfId="2" applyNumberFormat="1" applyFont="1" applyFill="1" applyBorder="1"/>
    <xf numFmtId="164" fontId="6" fillId="2" borderId="0" xfId="0" applyNumberFormat="1" applyFont="1" applyFill="1" applyAlignment="1">
      <alignment horizontal="right"/>
    </xf>
    <xf numFmtId="164" fontId="6" fillId="2" borderId="3" xfId="0" applyNumberFormat="1" applyFont="1" applyFill="1" applyBorder="1" applyAlignment="1">
      <alignment horizontal="right"/>
    </xf>
    <xf numFmtId="2" fontId="6" fillId="2" borderId="0" xfId="0" applyNumberFormat="1" applyFont="1" applyFill="1" applyAlignment="1">
      <alignment horizontal="left"/>
    </xf>
    <xf numFmtId="2" fontId="6" fillId="2" borderId="2" xfId="0" applyNumberFormat="1" applyFont="1" applyFill="1" applyBorder="1" applyAlignment="1">
      <alignment horizontal="left"/>
    </xf>
    <xf numFmtId="164" fontId="10" fillId="2" borderId="2" xfId="0" applyNumberFormat="1" applyFont="1" applyFill="1" applyBorder="1"/>
    <xf numFmtId="164" fontId="10" fillId="2" borderId="0" xfId="0" applyNumberFormat="1" applyFont="1" applyFill="1"/>
    <xf numFmtId="2" fontId="6" fillId="2" borderId="3" xfId="0" applyNumberFormat="1" applyFont="1" applyFill="1" applyBorder="1" applyAlignment="1">
      <alignment horizontal="left"/>
    </xf>
    <xf numFmtId="164" fontId="10" fillId="2" borderId="3" xfId="0" applyNumberFormat="1" applyFont="1" applyFill="1" applyBorder="1"/>
    <xf numFmtId="0" fontId="6" fillId="2" borderId="2" xfId="0" applyFont="1" applyFill="1" applyBorder="1" applyAlignment="1">
      <alignment horizontal="left" vertical="center" wrapText="1"/>
    </xf>
    <xf numFmtId="3" fontId="5" fillId="2" borderId="2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0" fontId="15" fillId="2" borderId="0" xfId="0" applyFont="1" applyFill="1"/>
    <xf numFmtId="0" fontId="0" fillId="2" borderId="0" xfId="0" applyFill="1"/>
    <xf numFmtId="164" fontId="5" fillId="2" borderId="3" xfId="0" applyNumberFormat="1" applyFont="1" applyFill="1" applyBorder="1"/>
    <xf numFmtId="3" fontId="5" fillId="2" borderId="3" xfId="0" applyNumberFormat="1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2" borderId="3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left"/>
    </xf>
    <xf numFmtId="165" fontId="10" fillId="2" borderId="2" xfId="2" applyNumberFormat="1" applyFont="1" applyFill="1" applyBorder="1"/>
    <xf numFmtId="166" fontId="10" fillId="2" borderId="2" xfId="2" applyNumberFormat="1" applyFont="1" applyFill="1" applyBorder="1"/>
    <xf numFmtId="165" fontId="10" fillId="2" borderId="0" xfId="2" applyNumberFormat="1" applyFont="1" applyFill="1"/>
    <xf numFmtId="166" fontId="10" fillId="2" borderId="0" xfId="2" applyNumberFormat="1" applyFont="1" applyFill="1"/>
    <xf numFmtId="165" fontId="10" fillId="2" borderId="3" xfId="2" applyNumberFormat="1" applyFont="1" applyFill="1" applyBorder="1"/>
    <xf numFmtId="166" fontId="10" fillId="2" borderId="3" xfId="2" applyNumberFormat="1" applyFont="1" applyFill="1" applyBorder="1"/>
    <xf numFmtId="0" fontId="10" fillId="2" borderId="3" xfId="0" applyFont="1" applyFill="1" applyBorder="1"/>
    <xf numFmtId="0" fontId="10" fillId="2" borderId="0" xfId="0" applyFont="1" applyFill="1" applyAlignment="1">
      <alignment horizontal="center" vertical="center"/>
    </xf>
    <xf numFmtId="164" fontId="5" fillId="2" borderId="3" xfId="5" applyNumberFormat="1" applyFont="1" applyFill="1" applyBorder="1" applyAlignment="1">
      <alignment horizontal="right" vertical="center"/>
    </xf>
    <xf numFmtId="3" fontId="10" fillId="2" borderId="0" xfId="0" applyNumberFormat="1" applyFont="1" applyFill="1"/>
    <xf numFmtId="0" fontId="10" fillId="2" borderId="0" xfId="0" applyFont="1" applyFill="1" applyAlignment="1">
      <alignment vertical="center" wrapText="1"/>
    </xf>
    <xf numFmtId="0" fontId="7" fillId="2" borderId="0" xfId="5" applyFont="1" applyFill="1" applyAlignment="1">
      <alignment vertical="center" wrapText="1"/>
    </xf>
    <xf numFmtId="165" fontId="11" fillId="2" borderId="0" xfId="2" applyNumberFormat="1" applyFont="1" applyFill="1"/>
    <xf numFmtId="165" fontId="9" fillId="2" borderId="1" xfId="2" applyNumberFormat="1" applyFont="1" applyFill="1" applyBorder="1"/>
    <xf numFmtId="0" fontId="5" fillId="2" borderId="0" xfId="5" applyFont="1" applyFill="1" applyAlignment="1">
      <alignment horizontal="center" vertical="center"/>
    </xf>
    <xf numFmtId="0" fontId="5" fillId="2" borderId="0" xfId="5" applyFont="1" applyFill="1" applyAlignment="1">
      <alignment vertical="center"/>
    </xf>
    <xf numFmtId="164" fontId="5" fillId="2" borderId="0" xfId="5" applyNumberFormat="1" applyFont="1" applyFill="1" applyAlignment="1">
      <alignment horizontal="right" vertical="center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vertical="center" wrapText="1"/>
    </xf>
    <xf numFmtId="0" fontId="12" fillId="2" borderId="0" xfId="5" applyFont="1" applyFill="1" applyAlignment="1">
      <alignment wrapText="1"/>
    </xf>
    <xf numFmtId="0" fontId="10" fillId="2" borderId="0" xfId="5" applyFont="1" applyFill="1" applyAlignment="1">
      <alignment horizontal="left"/>
    </xf>
    <xf numFmtId="0" fontId="12" fillId="2" borderId="0" xfId="5" applyFont="1" applyFill="1" applyAlignment="1">
      <alignment horizontal="left" vertical="center" wrapText="1"/>
    </xf>
    <xf numFmtId="0" fontId="10" fillId="2" borderId="4" xfId="0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3" fillId="2" borderId="0" xfId="0" applyFont="1" applyFill="1" applyAlignment="1">
      <alignment vertical="center"/>
    </xf>
    <xf numFmtId="0" fontId="9" fillId="2" borderId="0" xfId="5" applyFont="1" applyFill="1" applyAlignment="1">
      <alignment vertical="top" wrapText="1"/>
    </xf>
    <xf numFmtId="0" fontId="10" fillId="0" borderId="0" xfId="0" applyFont="1"/>
    <xf numFmtId="0" fontId="10" fillId="2" borderId="0" xfId="0" applyFont="1" applyFill="1" applyAlignment="1">
      <alignment wrapText="1"/>
    </xf>
    <xf numFmtId="0" fontId="14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top" wrapText="1"/>
    </xf>
    <xf numFmtId="0" fontId="18" fillId="0" borderId="0" xfId="0" applyFont="1"/>
    <xf numFmtId="0" fontId="19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2" borderId="0" xfId="5" applyFont="1" applyFill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12" fillId="2" borderId="0" xfId="5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/>
    </xf>
    <xf numFmtId="0" fontId="21" fillId="2" borderId="0" xfId="0" applyFont="1" applyFill="1"/>
    <xf numFmtId="0" fontId="16" fillId="2" borderId="1" xfId="0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22" fillId="2" borderId="0" xfId="0" applyFont="1" applyFill="1"/>
    <xf numFmtId="0" fontId="23" fillId="2" borderId="0" xfId="5" applyFont="1" applyFill="1"/>
    <xf numFmtId="0" fontId="6" fillId="3" borderId="2" xfId="0" applyFont="1" applyFill="1" applyBorder="1"/>
    <xf numFmtId="164" fontId="6" fillId="3" borderId="2" xfId="0" applyNumberFormat="1" applyFont="1" applyFill="1" applyBorder="1"/>
    <xf numFmtId="0" fontId="23" fillId="0" borderId="0" xfId="0" applyFont="1" applyAlignment="1">
      <alignment horizontal="right"/>
    </xf>
    <xf numFmtId="0" fontId="24" fillId="3" borderId="0" xfId="0" applyFont="1" applyFill="1"/>
    <xf numFmtId="0" fontId="25" fillId="2" borderId="0" xfId="0" applyFont="1" applyFill="1"/>
    <xf numFmtId="0" fontId="20" fillId="2" borderId="0" xfId="0" applyFont="1" applyFill="1"/>
    <xf numFmtId="0" fontId="12" fillId="2" borderId="0" xfId="5" applyFont="1" applyFill="1" applyAlignment="1">
      <alignment vertical="top" wrapText="1"/>
    </xf>
    <xf numFmtId="0" fontId="6" fillId="2" borderId="3" xfId="0" applyFont="1" applyFill="1" applyBorder="1"/>
    <xf numFmtId="49" fontId="10" fillId="0" borderId="2" xfId="0" applyNumberFormat="1" applyFont="1" applyBorder="1"/>
    <xf numFmtId="49" fontId="7" fillId="2" borderId="0" xfId="6" applyNumberFormat="1" applyFont="1" applyFill="1" applyAlignment="1">
      <alignment horizontal="left" vertical="center" indent="3"/>
    </xf>
    <xf numFmtId="49" fontId="10" fillId="0" borderId="0" xfId="0" applyNumberFormat="1" applyFont="1"/>
    <xf numFmtId="49" fontId="10" fillId="0" borderId="3" xfId="0" applyNumberFormat="1" applyFont="1" applyBorder="1"/>
    <xf numFmtId="164" fontId="6" fillId="2" borderId="1" xfId="0" applyNumberFormat="1" applyFont="1" applyFill="1" applyBorder="1" applyAlignment="1">
      <alignment horizontal="right" vertical="center"/>
    </xf>
    <xf numFmtId="0" fontId="6" fillId="2" borderId="3" xfId="5" applyFont="1" applyFill="1" applyBorder="1" applyAlignment="1">
      <alignment horizontal="left" vertical="center"/>
    </xf>
    <xf numFmtId="164" fontId="5" fillId="2" borderId="0" xfId="0" applyNumberFormat="1" applyFont="1" applyFill="1"/>
    <xf numFmtId="0" fontId="5" fillId="2" borderId="1" xfId="0" applyFont="1" applyFill="1" applyBorder="1" applyAlignment="1">
      <alignment vertical="center" wrapText="1"/>
    </xf>
    <xf numFmtId="0" fontId="9" fillId="2" borderId="0" xfId="5" applyFont="1" applyFill="1" applyAlignment="1">
      <alignment horizontal="left" vertical="center" wrapText="1"/>
    </xf>
    <xf numFmtId="0" fontId="5" fillId="2" borderId="2" xfId="5" applyFont="1" applyFill="1" applyBorder="1" applyAlignment="1">
      <alignment horizontal="right" vertical="center"/>
    </xf>
    <xf numFmtId="164" fontId="6" fillId="2" borderId="0" xfId="5" applyNumberFormat="1" applyFont="1" applyFill="1" applyAlignment="1">
      <alignment vertical="center"/>
    </xf>
    <xf numFmtId="164" fontId="6" fillId="2" borderId="0" xfId="5" applyNumberFormat="1" applyFont="1" applyFill="1" applyAlignment="1">
      <alignment vertical="center" wrapText="1"/>
    </xf>
    <xf numFmtId="164" fontId="6" fillId="2" borderId="0" xfId="5" applyNumberFormat="1" applyFont="1" applyFill="1"/>
    <xf numFmtId="164" fontId="5" fillId="2" borderId="0" xfId="5" applyNumberFormat="1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3" fontId="6" fillId="2" borderId="2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0" fontId="5" fillId="2" borderId="3" xfId="0" applyFont="1" applyFill="1" applyBorder="1" applyAlignment="1">
      <alignment vertical="center"/>
    </xf>
    <xf numFmtId="3" fontId="6" fillId="2" borderId="3" xfId="0" applyNumberFormat="1" applyFont="1" applyFill="1" applyBorder="1" applyAlignment="1">
      <alignment horizontal="right" vertical="center"/>
    </xf>
    <xf numFmtId="164" fontId="6" fillId="0" borderId="2" xfId="0" applyNumberFormat="1" applyFont="1" applyBorder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64" fontId="5" fillId="0" borderId="3" xfId="0" applyNumberFormat="1" applyFont="1" applyBorder="1" applyAlignment="1">
      <alignment horizontal="right" vertical="center"/>
    </xf>
    <xf numFmtId="0" fontId="5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168" fontId="10" fillId="2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0" fontId="7" fillId="2" borderId="0" xfId="5" applyFont="1" applyFill="1" applyAlignment="1">
      <alignment horizontal="left"/>
    </xf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center" wrapText="1"/>
    </xf>
    <xf numFmtId="0" fontId="10" fillId="2" borderId="0" xfId="0" applyFont="1" applyFill="1" applyAlignment="1">
      <alignment horizontal="justify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3" xfId="5" applyFont="1" applyFill="1" applyBorder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top" wrapText="1"/>
    </xf>
    <xf numFmtId="0" fontId="5" fillId="2" borderId="2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/>
    </xf>
    <xf numFmtId="0" fontId="5" fillId="2" borderId="0" xfId="5" applyFont="1" applyFill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2" fillId="2" borderId="0" xfId="5" applyFont="1" applyFill="1" applyAlignment="1">
      <alignment horizontal="left" vertical="top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left" vertical="center" wrapText="1"/>
    </xf>
    <xf numFmtId="0" fontId="6" fillId="2" borderId="2" xfId="5" applyFont="1" applyFill="1" applyBorder="1" applyAlignment="1">
      <alignment horizontal="left" vertical="center" wrapText="1"/>
    </xf>
    <xf numFmtId="0" fontId="7" fillId="2" borderId="0" xfId="5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 wrapText="1"/>
    </xf>
  </cellXfs>
  <cellStyles count="10">
    <cellStyle name="Comma 2" xfId="1" xr:uid="{00000000-0005-0000-0000-000000000000}"/>
    <cellStyle name="Migliaia" xfId="2" builtinId="3"/>
    <cellStyle name="Migliaia 2" xfId="3" xr:uid="{00000000-0005-0000-0000-000002000000}"/>
    <cellStyle name="Migliaia 3" xfId="4" xr:uid="{00000000-0005-0000-0000-000003000000}"/>
    <cellStyle name="Migliaia 3 2" xfId="8" xr:uid="{00000000-0005-0000-0000-000004000000}"/>
    <cellStyle name="Migliaia 3 4" xfId="9" xr:uid="{00000000-0005-0000-0000-000005000000}"/>
    <cellStyle name="Normal 2" xfId="5" xr:uid="{00000000-0005-0000-0000-000006000000}"/>
    <cellStyle name="Normale" xfId="0" builtinId="0"/>
    <cellStyle name="Normale 2" xfId="6" xr:uid="{00000000-0005-0000-0000-000008000000}"/>
    <cellStyle name="Normale 3" xfId="7" xr:uid="{00000000-0005-0000-0000-000009000000}"/>
  </cellStyles>
  <dxfs count="0"/>
  <tableStyles count="2" defaultTableStyle="TableStyleMedium2" defaultPivotStyle="PivotStyleMedium9">
    <tableStyle name="1 riga" pivot="0" count="0" xr9:uid="{00000000-0011-0000-FFFF-FFFF00000000}"/>
    <tableStyle name="1a riga" pivot="0" count="0" xr9:uid="{00000000-0011-0000-FFFF-FFFF01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'Grafico 1.1'!$C$24</c:f>
              <c:strCache>
                <c:ptCount val="1"/>
                <c:pt idx="0">
                  <c:v>Rapporti di lavoro attivati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1.1'!$C$25:$C$36</c:f>
              <c:numCache>
                <c:formatCode>#,##0</c:formatCode>
                <c:ptCount val="12"/>
                <c:pt idx="0">
                  <c:v>2425459</c:v>
                </c:pt>
                <c:pt idx="1">
                  <c:v>2989753</c:v>
                </c:pt>
                <c:pt idx="2">
                  <c:v>2785186</c:v>
                </c:pt>
                <c:pt idx="3">
                  <c:v>2553659</c:v>
                </c:pt>
                <c:pt idx="4">
                  <c:v>2754022</c:v>
                </c:pt>
                <c:pt idx="5">
                  <c:v>3154161</c:v>
                </c:pt>
                <c:pt idx="6">
                  <c:v>2890519</c:v>
                </c:pt>
                <c:pt idx="7">
                  <c:v>2695524</c:v>
                </c:pt>
                <c:pt idx="8">
                  <c:v>2857024</c:v>
                </c:pt>
                <c:pt idx="9">
                  <c:v>3180305</c:v>
                </c:pt>
                <c:pt idx="10">
                  <c:v>2999169</c:v>
                </c:pt>
                <c:pt idx="11">
                  <c:v>2720639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EC-4D1D-9416-ECE43988E45C}"/>
            </c:ext>
          </c:extLst>
        </c:ser>
        <c:ser>
          <c:idx val="1"/>
          <c:order val="1"/>
          <c:tx>
            <c:strRef>
              <c:f>'Grafico 1.1'!$D$24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1.1'!$D$25:$D$36</c:f>
              <c:numCache>
                <c:formatCode>_-* #,##0_-;\-* #,##0_-;_-* "-"??_-;_-@_-</c:formatCode>
                <c:ptCount val="12"/>
                <c:pt idx="0">
                  <c:v>1744835</c:v>
                </c:pt>
                <c:pt idx="1">
                  <c:v>2509060</c:v>
                </c:pt>
                <c:pt idx="2">
                  <c:v>2759023</c:v>
                </c:pt>
                <c:pt idx="3">
                  <c:v>3217969</c:v>
                </c:pt>
                <c:pt idx="4">
                  <c:v>1989293</c:v>
                </c:pt>
                <c:pt idx="5">
                  <c:v>2792103</c:v>
                </c:pt>
                <c:pt idx="6">
                  <c:v>2921332</c:v>
                </c:pt>
                <c:pt idx="7">
                  <c:v>3386917</c:v>
                </c:pt>
                <c:pt idx="8">
                  <c:v>2093237</c:v>
                </c:pt>
                <c:pt idx="9">
                  <c:v>2820799</c:v>
                </c:pt>
                <c:pt idx="10">
                  <c:v>2965823</c:v>
                </c:pt>
                <c:pt idx="11">
                  <c:v>3460126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EC-4D1D-9416-ECE43988E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461568"/>
        <c:axId val="164483840"/>
      </c:lineChart>
      <c:catAx>
        <c:axId val="164461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83840"/>
        <c:crosses val="autoZero"/>
        <c:auto val="1"/>
        <c:lblAlgn val="ctr"/>
        <c:lblOffset val="100"/>
        <c:noMultiLvlLbl val="0"/>
      </c:catAx>
      <c:valAx>
        <c:axId val="164483840"/>
        <c:scaling>
          <c:orientation val="minMax"/>
          <c:min val="1000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615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258444595786878"/>
          <c:y val="2.952976751702321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0561555789778246"/>
          <c:y val="0.19257426528290905"/>
          <c:w val="0.55027342054684114"/>
          <c:h val="0.70432532999444508"/>
        </c:manualLayout>
      </c:layout>
      <c:pieChart>
        <c:varyColors val="1"/>
        <c:ser>
          <c:idx val="0"/>
          <c:order val="0"/>
          <c:tx>
            <c:strRef>
              <c:f>'Grafico 2.3'!$C$45</c:f>
              <c:strCache>
                <c:ptCount val="1"/>
                <c:pt idx="0">
                  <c:v>Centro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9F2D-4F58-B650-26A445F1C24B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9F2D-4F58-B650-26A445F1C24B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9F2D-4F58-B650-26A445F1C24B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9F2D-4F58-B650-26A445F1C24B}"/>
              </c:ext>
            </c:extLst>
          </c:dPt>
          <c:dLbls>
            <c:dLbl>
              <c:idx val="0"/>
              <c:layout>
                <c:manualLayout>
                  <c:x val="-3.6014345526705564E-2"/>
                  <c:y val="9.124000609196779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2D-4F58-B650-26A445F1C24B}"/>
                </c:ext>
              </c:extLst>
            </c:dLbl>
            <c:dLbl>
              <c:idx val="7"/>
              <c:layout>
                <c:manualLayout>
                  <c:x val="0.10267038025192819"/>
                  <c:y val="1.474628233015442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F2D-4F58-B650-26A445F1C24B}"/>
                </c:ext>
              </c:extLst>
            </c:dLbl>
            <c:dLbl>
              <c:idx val="8"/>
              <c:layout>
                <c:manualLayout>
                  <c:x val="-6.2803224102815831E-4"/>
                  <c:y val="3.463322818592629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2D-4F58-B650-26A445F1C24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2.3'!$C$46:$C$54</c:f>
              <c:numCache>
                <c:formatCode>0.0</c:formatCode>
                <c:ptCount val="9"/>
                <c:pt idx="0">
                  <c:v>7</c:v>
                </c:pt>
                <c:pt idx="1">
                  <c:v>6.2</c:v>
                </c:pt>
                <c:pt idx="2">
                  <c:v>3.9</c:v>
                </c:pt>
                <c:pt idx="3">
                  <c:v>5.5</c:v>
                </c:pt>
                <c:pt idx="4">
                  <c:v>18.2</c:v>
                </c:pt>
                <c:pt idx="5">
                  <c:v>15.1</c:v>
                </c:pt>
                <c:pt idx="6">
                  <c:v>15.7</c:v>
                </c:pt>
                <c:pt idx="7">
                  <c:v>3.9</c:v>
                </c:pt>
                <c:pt idx="8">
                  <c:v>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2D-4F58-B650-26A445F1C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3676801677985739"/>
          <c:y val="0.18629260746380213"/>
          <c:w val="0.67920295677326037"/>
          <c:h val="0.6979447602162312"/>
        </c:manualLayout>
      </c:layout>
      <c:pieChart>
        <c:varyColors val="1"/>
        <c:ser>
          <c:idx val="0"/>
          <c:order val="0"/>
          <c:tx>
            <c:strRef>
              <c:f>'Grafico 2.3'!$D$45</c:f>
              <c:strCache>
                <c:ptCount val="1"/>
                <c:pt idx="0">
                  <c:v>Mezzogiorno</c:v>
                </c:pt>
              </c:strCache>
            </c:strRef>
          </c:tx>
          <c:explosion val="7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52AD-4026-9202-60882EAB8F78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52AD-4026-9202-60882EAB8F78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2AD-4026-9202-60882EAB8F78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52AD-4026-9202-60882EAB8F78}"/>
              </c:ext>
            </c:extLst>
          </c:dPt>
          <c:dLbls>
            <c:dLbl>
              <c:idx val="7"/>
              <c:layout>
                <c:manualLayout>
                  <c:x val="1.7745263185385371E-2"/>
                  <c:y val="5.507982554812224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AD-4026-9202-60882EAB8F78}"/>
                </c:ext>
              </c:extLst>
            </c:dLbl>
            <c:dLbl>
              <c:idx val="8"/>
              <c:layout>
                <c:manualLayout>
                  <c:x val="3.1053363624956951E-2"/>
                  <c:y val="1.871258424905567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AD-4026-9202-60882EAB8F7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2.3'!$D$46:$D$54</c:f>
              <c:numCache>
                <c:formatCode>0.0</c:formatCode>
                <c:ptCount val="9"/>
                <c:pt idx="0">
                  <c:v>24.6</c:v>
                </c:pt>
                <c:pt idx="1">
                  <c:v>6.6</c:v>
                </c:pt>
                <c:pt idx="2">
                  <c:v>6.4</c:v>
                </c:pt>
                <c:pt idx="3">
                  <c:v>7.7</c:v>
                </c:pt>
                <c:pt idx="4">
                  <c:v>20.5</c:v>
                </c:pt>
                <c:pt idx="5">
                  <c:v>12.2</c:v>
                </c:pt>
                <c:pt idx="6">
                  <c:v>12.7</c:v>
                </c:pt>
                <c:pt idx="7">
                  <c:v>2.2000000000000002</c:v>
                </c:pt>
                <c:pt idx="8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D-4026-9202-60882EAB8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694235560348694"/>
          <c:y val="2.963918377888702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9272496201132752"/>
          <c:y val="0.17528871391076117"/>
          <c:w val="0.56191877331123086"/>
          <c:h val="0.72138220898063421"/>
        </c:manualLayout>
      </c:layout>
      <c:pieChart>
        <c:varyColors val="1"/>
        <c:ser>
          <c:idx val="0"/>
          <c:order val="0"/>
          <c:tx>
            <c:strRef>
              <c:f>'Grafico 2.3'!$E$45</c:f>
              <c:strCache>
                <c:ptCount val="1"/>
                <c:pt idx="0">
                  <c:v>Italia</c:v>
                </c:pt>
              </c:strCache>
            </c:strRef>
          </c:tx>
          <c:explosion val="6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4225-4AED-AF44-135C309C691E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4225-4AED-AF44-135C309C691E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4225-4AED-AF44-135C309C691E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4225-4AED-AF44-135C309C691E}"/>
              </c:ext>
            </c:extLst>
          </c:dPt>
          <c:dLbls>
            <c:dLbl>
              <c:idx val="7"/>
              <c:layout>
                <c:manualLayout>
                  <c:x val="6.6278652668416455E-2"/>
                  <c:y val="6.333820662768031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225-4AED-AF44-135C309C691E}"/>
                </c:ext>
              </c:extLst>
            </c:dLbl>
            <c:dLbl>
              <c:idx val="8"/>
              <c:layout>
                <c:manualLayout>
                  <c:x val="8.0641977679619323E-3"/>
                  <c:y val="1.356214675619532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225-4AED-AF44-135C309C69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2.3'!$E$46:$E$54</c:f>
              <c:numCache>
                <c:formatCode>0.0</c:formatCode>
                <c:ptCount val="9"/>
                <c:pt idx="0">
                  <c:v>14</c:v>
                </c:pt>
                <c:pt idx="1">
                  <c:v>8</c:v>
                </c:pt>
                <c:pt idx="2">
                  <c:v>5.3</c:v>
                </c:pt>
                <c:pt idx="3">
                  <c:v>7.1</c:v>
                </c:pt>
                <c:pt idx="4">
                  <c:v>19.899999999999999</c:v>
                </c:pt>
                <c:pt idx="5">
                  <c:v>15.3</c:v>
                </c:pt>
                <c:pt idx="6">
                  <c:v>14.3</c:v>
                </c:pt>
                <c:pt idx="7">
                  <c:v>3.3</c:v>
                </c:pt>
                <c:pt idx="8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25-4AED-AF44-135C309C6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254434440420685"/>
          <c:y val="3.9059026940942848E-2"/>
          <c:w val="0.59590890801097118"/>
          <c:h val="0.754809963994126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2.4'!$B$28</c:f>
              <c:strCache>
                <c:ptCount val="1"/>
                <c:pt idx="0">
                  <c:v>Nord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2.4'!$B$29:$B$37</c:f>
              <c:numCache>
                <c:formatCode>0.0</c:formatCode>
                <c:ptCount val="9"/>
                <c:pt idx="0">
                  <c:v>27.6</c:v>
                </c:pt>
                <c:pt idx="1">
                  <c:v>53</c:v>
                </c:pt>
                <c:pt idx="2">
                  <c:v>40.1</c:v>
                </c:pt>
                <c:pt idx="3">
                  <c:v>44.2</c:v>
                </c:pt>
                <c:pt idx="4">
                  <c:v>42.4</c:v>
                </c:pt>
                <c:pt idx="5">
                  <c:v>49</c:v>
                </c:pt>
                <c:pt idx="6">
                  <c:v>43</c:v>
                </c:pt>
                <c:pt idx="7">
                  <c:v>48.7</c:v>
                </c:pt>
                <c:pt idx="8">
                  <c:v>35.299999999999997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C-476A-8FF2-6690713FCC85}"/>
            </c:ext>
          </c:extLst>
        </c:ser>
        <c:ser>
          <c:idx val="1"/>
          <c:order val="1"/>
          <c:tx>
            <c:strRef>
              <c:f>'Grafico 2.4'!$C$28</c:f>
              <c:strCache>
                <c:ptCount val="1"/>
                <c:pt idx="0">
                  <c:v>Centro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2.4'!$C$29:$C$37</c:f>
              <c:numCache>
                <c:formatCode>0.0</c:formatCode>
                <c:ptCount val="9"/>
                <c:pt idx="0">
                  <c:v>11.9</c:v>
                </c:pt>
                <c:pt idx="1">
                  <c:v>18.3</c:v>
                </c:pt>
                <c:pt idx="2">
                  <c:v>17.7</c:v>
                </c:pt>
                <c:pt idx="3">
                  <c:v>18.399999999999999</c:v>
                </c:pt>
                <c:pt idx="4">
                  <c:v>21.9</c:v>
                </c:pt>
                <c:pt idx="5">
                  <c:v>23.5</c:v>
                </c:pt>
                <c:pt idx="6">
                  <c:v>26.3</c:v>
                </c:pt>
                <c:pt idx="7">
                  <c:v>27.8</c:v>
                </c:pt>
                <c:pt idx="8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C-476A-8FF2-6690713FCC85}"/>
            </c:ext>
          </c:extLst>
        </c:ser>
        <c:ser>
          <c:idx val="2"/>
          <c:order val="2"/>
          <c:tx>
            <c:strRef>
              <c:f>'Grafico 2.4'!$D$28</c:f>
              <c:strCache>
                <c:ptCount val="1"/>
                <c:pt idx="0">
                  <c:v>Mezzogiorno</c:v>
                </c:pt>
              </c:strCache>
            </c:strRef>
          </c:tx>
          <c:spPr>
            <a:gradFill flip="none" rotWithShape="1">
              <a:gsLst>
                <a:gs pos="0">
                  <a:sysClr val="window" lastClr="FFFFFF">
                    <a:lumMod val="65000"/>
                    <a:shade val="30000"/>
                    <a:satMod val="115000"/>
                  </a:sysClr>
                </a:gs>
                <a:gs pos="50000">
                  <a:sysClr val="window" lastClr="FFFFFF">
                    <a:lumMod val="65000"/>
                    <a:shade val="67500"/>
                    <a:satMod val="115000"/>
                  </a:sysClr>
                </a:gs>
                <a:gs pos="100000">
                  <a:sysClr val="window" lastClr="FFFFFF">
                    <a:lumMod val="65000"/>
                    <a:shade val="100000"/>
                    <a:satMod val="115000"/>
                  </a:sys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2.4'!$D$29:$D$37</c:f>
              <c:numCache>
                <c:formatCode>0.0</c:formatCode>
                <c:ptCount val="9"/>
                <c:pt idx="0">
                  <c:v>60.5</c:v>
                </c:pt>
                <c:pt idx="1">
                  <c:v>28.6</c:v>
                </c:pt>
                <c:pt idx="2">
                  <c:v>42.2</c:v>
                </c:pt>
                <c:pt idx="3">
                  <c:v>37.5</c:v>
                </c:pt>
                <c:pt idx="4">
                  <c:v>35.799999999999997</c:v>
                </c:pt>
                <c:pt idx="5">
                  <c:v>27.5</c:v>
                </c:pt>
                <c:pt idx="6">
                  <c:v>30.7</c:v>
                </c:pt>
                <c:pt idx="7">
                  <c:v>23.5</c:v>
                </c:pt>
                <c:pt idx="8">
                  <c:v>19.100000000000001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AC-476A-8FF2-6690713FC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178944"/>
        <c:axId val="184184832"/>
      </c:barChart>
      <c:catAx>
        <c:axId val="1841789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84832"/>
        <c:crosses val="autoZero"/>
        <c:auto val="1"/>
        <c:lblAlgn val="ctr"/>
        <c:lblOffset val="100"/>
        <c:noMultiLvlLbl val="0"/>
      </c:catAx>
      <c:valAx>
        <c:axId val="184184832"/>
        <c:scaling>
          <c:orientation val="minMax"/>
        </c:scaling>
        <c:delete val="0"/>
        <c:axPos val="t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7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116773446797462"/>
          <c:y val="0.92920757245769814"/>
          <c:w val="0.74444417273927765"/>
          <c:h val="6.834869045624647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Mezzogiorno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2.5'!$F$48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2.5'!$F$49:$F$57</c:f>
              <c:numCache>
                <c:formatCode>0.0</c:formatCode>
                <c:ptCount val="9"/>
                <c:pt idx="0">
                  <c:v>68.900000000000006</c:v>
                </c:pt>
                <c:pt idx="1">
                  <c:v>70.2</c:v>
                </c:pt>
                <c:pt idx="2">
                  <c:v>97</c:v>
                </c:pt>
                <c:pt idx="3">
                  <c:v>52.5</c:v>
                </c:pt>
                <c:pt idx="4">
                  <c:v>55.3</c:v>
                </c:pt>
                <c:pt idx="5">
                  <c:v>57.9</c:v>
                </c:pt>
                <c:pt idx="6">
                  <c:v>23.6</c:v>
                </c:pt>
                <c:pt idx="7">
                  <c:v>17</c:v>
                </c:pt>
                <c:pt idx="8">
                  <c:v>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C8-47B2-A366-8A69B2D9592D}"/>
            </c:ext>
          </c:extLst>
        </c:ser>
        <c:ser>
          <c:idx val="1"/>
          <c:order val="1"/>
          <c:tx>
            <c:strRef>
              <c:f>'Grafico 2.5'!$G$48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27121609830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C8-47B2-A366-8A69B2D9592D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2.5'!$G$49:$G$57</c:f>
              <c:numCache>
                <c:formatCode>0.0</c:formatCode>
                <c:ptCount val="9"/>
                <c:pt idx="0">
                  <c:v>31.1</c:v>
                </c:pt>
                <c:pt idx="1">
                  <c:v>29.8</c:v>
                </c:pt>
                <c:pt idx="2">
                  <c:v>3</c:v>
                </c:pt>
                <c:pt idx="3">
                  <c:v>47.5</c:v>
                </c:pt>
                <c:pt idx="4">
                  <c:v>44.7</c:v>
                </c:pt>
                <c:pt idx="5">
                  <c:v>42.1</c:v>
                </c:pt>
                <c:pt idx="6">
                  <c:v>76.400000000000006</c:v>
                </c:pt>
                <c:pt idx="7">
                  <c:v>83</c:v>
                </c:pt>
                <c:pt idx="8">
                  <c:v>37.799999999999997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C8-47B2-A366-8A69B2D95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32576"/>
        <c:axId val="184242560"/>
      </c:barChart>
      <c:catAx>
        <c:axId val="1842325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242560"/>
        <c:crosses val="autoZero"/>
        <c:auto val="1"/>
        <c:lblAlgn val="ctr"/>
        <c:lblOffset val="100"/>
        <c:noMultiLvlLbl val="0"/>
      </c:catAx>
      <c:valAx>
        <c:axId val="18424256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32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742684098805591"/>
          <c:y val="0.84687511709329455"/>
          <c:w val="0.40843836795471594"/>
          <c:h val="3.5344778246402586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2.5'!$H$48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2.5'!$H$49:$H$57</c:f>
              <c:numCache>
                <c:formatCode>0.0</c:formatCode>
                <c:ptCount val="9"/>
                <c:pt idx="0">
                  <c:v>70.5</c:v>
                </c:pt>
                <c:pt idx="1">
                  <c:v>69.8</c:v>
                </c:pt>
                <c:pt idx="2">
                  <c:v>95.7</c:v>
                </c:pt>
                <c:pt idx="3">
                  <c:v>49.5</c:v>
                </c:pt>
                <c:pt idx="4">
                  <c:v>51.7</c:v>
                </c:pt>
                <c:pt idx="5">
                  <c:v>56.8</c:v>
                </c:pt>
                <c:pt idx="6">
                  <c:v>22.3</c:v>
                </c:pt>
                <c:pt idx="7">
                  <c:v>12.7</c:v>
                </c:pt>
                <c:pt idx="8">
                  <c:v>59.4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D4-41D8-BCB9-F128A2E9A743}"/>
            </c:ext>
          </c:extLst>
        </c:ser>
        <c:ser>
          <c:idx val="1"/>
          <c:order val="1"/>
          <c:tx>
            <c:strRef>
              <c:f>'Grafico 2.5'!$I$48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D4-41D8-BCB9-F128A2E9A743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2.5'!$I$49:$I$57</c:f>
              <c:numCache>
                <c:formatCode>0.0</c:formatCode>
                <c:ptCount val="9"/>
                <c:pt idx="0">
                  <c:v>29.5</c:v>
                </c:pt>
                <c:pt idx="1">
                  <c:v>30.2</c:v>
                </c:pt>
                <c:pt idx="2">
                  <c:v>4.3</c:v>
                </c:pt>
                <c:pt idx="3">
                  <c:v>50.5</c:v>
                </c:pt>
                <c:pt idx="4">
                  <c:v>48.3</c:v>
                </c:pt>
                <c:pt idx="5">
                  <c:v>43.2</c:v>
                </c:pt>
                <c:pt idx="6">
                  <c:v>77.7</c:v>
                </c:pt>
                <c:pt idx="7">
                  <c:v>87.3</c:v>
                </c:pt>
                <c:pt idx="8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D4-41D8-BCB9-F128A2E9A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82112"/>
        <c:axId val="186393344"/>
      </c:barChart>
      <c:catAx>
        <c:axId val="1842821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393344"/>
        <c:crosses val="autoZero"/>
        <c:auto val="1"/>
        <c:lblAlgn val="ctr"/>
        <c:lblOffset val="100"/>
        <c:noMultiLvlLbl val="0"/>
      </c:catAx>
      <c:valAx>
        <c:axId val="18639334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821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935710420830616"/>
          <c:y val="0.8469186303652011"/>
          <c:w val="0.35467968396294131"/>
          <c:h val="4.6945597756183108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Nord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77"/>
          <c:y val="0.15291032759750947"/>
          <c:w val="0.56535629784653041"/>
          <c:h val="0.614004033035482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2.5'!$B$48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2.5'!$B$49:$B$57</c:f>
              <c:numCache>
                <c:formatCode>0.0</c:formatCode>
                <c:ptCount val="9"/>
                <c:pt idx="0">
                  <c:v>71.8</c:v>
                </c:pt>
                <c:pt idx="1">
                  <c:v>70.5</c:v>
                </c:pt>
                <c:pt idx="2">
                  <c:v>94.5</c:v>
                </c:pt>
                <c:pt idx="3">
                  <c:v>47.5</c:v>
                </c:pt>
                <c:pt idx="4">
                  <c:v>49.4</c:v>
                </c:pt>
                <c:pt idx="5">
                  <c:v>56.1</c:v>
                </c:pt>
                <c:pt idx="6">
                  <c:v>24.5</c:v>
                </c:pt>
                <c:pt idx="7">
                  <c:v>10.4</c:v>
                </c:pt>
                <c:pt idx="8">
                  <c:v>56.2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24-4289-84A1-7600283D8B79}"/>
            </c:ext>
          </c:extLst>
        </c:ser>
        <c:ser>
          <c:idx val="1"/>
          <c:order val="1"/>
          <c:tx>
            <c:strRef>
              <c:f>'Grafico 2.5'!$C$48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05249343845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4-4289-84A1-7600283D8B79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2.5'!$C$49:$C$57</c:f>
              <c:numCache>
                <c:formatCode>0.0</c:formatCode>
                <c:ptCount val="9"/>
                <c:pt idx="0">
                  <c:v>28.2</c:v>
                </c:pt>
                <c:pt idx="1">
                  <c:v>29.5</c:v>
                </c:pt>
                <c:pt idx="2">
                  <c:v>5.5</c:v>
                </c:pt>
                <c:pt idx="3">
                  <c:v>52.5</c:v>
                </c:pt>
                <c:pt idx="4">
                  <c:v>50.6</c:v>
                </c:pt>
                <c:pt idx="5">
                  <c:v>43.9</c:v>
                </c:pt>
                <c:pt idx="6">
                  <c:v>75.5</c:v>
                </c:pt>
                <c:pt idx="7">
                  <c:v>89.6</c:v>
                </c:pt>
                <c:pt idx="8">
                  <c:v>43.8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24-4289-84A1-7600283D8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28800"/>
        <c:axId val="186430592"/>
      </c:barChart>
      <c:catAx>
        <c:axId val="1864288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30592"/>
        <c:crosses val="autoZero"/>
        <c:auto val="1"/>
        <c:lblAlgn val="ctr"/>
        <c:lblOffset val="100"/>
        <c:noMultiLvlLbl val="0"/>
      </c:catAx>
      <c:valAx>
        <c:axId val="18643059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28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808892788881339"/>
          <c:y val="0.84135479084679932"/>
          <c:w val="0.39513571426720684"/>
          <c:h val="7.1434526497365772E-2"/>
        </c:manualLayout>
      </c:layout>
      <c:overlay val="0"/>
      <c:txPr>
        <a:bodyPr/>
        <a:lstStyle/>
        <a:p>
          <a:pPr>
            <a:defRPr lang="it-IT" sz="1200" b="0" i="0" u="none" strike="noStrike" kern="1200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Centro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2.5'!$D$48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2.5'!$D$49:$D$57</c:f>
              <c:numCache>
                <c:formatCode>0.0</c:formatCode>
                <c:ptCount val="9"/>
                <c:pt idx="0">
                  <c:v>75.7</c:v>
                </c:pt>
                <c:pt idx="1">
                  <c:v>67</c:v>
                </c:pt>
                <c:pt idx="2">
                  <c:v>95.3</c:v>
                </c:pt>
                <c:pt idx="3">
                  <c:v>48.6</c:v>
                </c:pt>
                <c:pt idx="4">
                  <c:v>50.4</c:v>
                </c:pt>
                <c:pt idx="5">
                  <c:v>57.1</c:v>
                </c:pt>
                <c:pt idx="6">
                  <c:v>17</c:v>
                </c:pt>
                <c:pt idx="7">
                  <c:v>13.3</c:v>
                </c:pt>
                <c:pt idx="8">
                  <c:v>60.7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4-4DBE-A976-DD942DBFEEF7}"/>
            </c:ext>
          </c:extLst>
        </c:ser>
        <c:ser>
          <c:idx val="1"/>
          <c:order val="1"/>
          <c:tx>
            <c:strRef>
              <c:f>'Grafico 2.5'!$E$48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14-4DBE-A976-DD942DBFEEF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2.5'!$E$49:$E$57</c:f>
              <c:numCache>
                <c:formatCode>0.0</c:formatCode>
                <c:ptCount val="9"/>
                <c:pt idx="0">
                  <c:v>24.3</c:v>
                </c:pt>
                <c:pt idx="1">
                  <c:v>33</c:v>
                </c:pt>
                <c:pt idx="2">
                  <c:v>4.7</c:v>
                </c:pt>
                <c:pt idx="3">
                  <c:v>51.4</c:v>
                </c:pt>
                <c:pt idx="4">
                  <c:v>49.6</c:v>
                </c:pt>
                <c:pt idx="5">
                  <c:v>42.9</c:v>
                </c:pt>
                <c:pt idx="6">
                  <c:v>83</c:v>
                </c:pt>
                <c:pt idx="7">
                  <c:v>86.7</c:v>
                </c:pt>
                <c:pt idx="8">
                  <c:v>39.299999999999997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4-4DBE-A976-DD942DBFE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74496"/>
        <c:axId val="186476032"/>
      </c:barChart>
      <c:catAx>
        <c:axId val="186474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76032"/>
        <c:crosses val="autoZero"/>
        <c:auto val="1"/>
        <c:lblAlgn val="ctr"/>
        <c:lblOffset val="100"/>
        <c:noMultiLvlLbl val="0"/>
      </c:catAx>
      <c:valAx>
        <c:axId val="18647603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74496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egendEntry>
        <c:idx val="1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ayout>
        <c:manualLayout>
          <c:xMode val="edge"/>
          <c:yMode val="edge"/>
          <c:x val="0.32877436998809556"/>
          <c:y val="0.84675092246100869"/>
          <c:w val="0.41625963590014875"/>
          <c:h val="7.058839397789128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93503118414003"/>
          <c:y val="1.4692374079412861E-2"/>
          <c:w val="0.7684162489544758"/>
          <c:h val="0.893290559629058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2.6'!$B$30</c:f>
              <c:strCache>
                <c:ptCount val="1"/>
                <c:pt idx="0">
                  <c:v>2017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B37-420D-9105-81525DEE0E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2.6'!$B$31:$B$35</c:f>
              <c:numCache>
                <c:formatCode>0.0</c:formatCode>
                <c:ptCount val="5"/>
                <c:pt idx="0">
                  <c:v>14.2</c:v>
                </c:pt>
                <c:pt idx="1">
                  <c:v>69.900000000000006</c:v>
                </c:pt>
                <c:pt idx="2">
                  <c:v>3.1</c:v>
                </c:pt>
                <c:pt idx="3">
                  <c:v>3.8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7-420D-9105-81525DEE0E98}"/>
            </c:ext>
          </c:extLst>
        </c:ser>
        <c:ser>
          <c:idx val="1"/>
          <c:order val="1"/>
          <c:tx>
            <c:strRef>
              <c:f>'Grafico 2.6'!$C$30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2.6'!$C$31:$C$35</c:f>
              <c:numCache>
                <c:formatCode>0.0</c:formatCode>
                <c:ptCount val="5"/>
                <c:pt idx="0">
                  <c:v>14.4</c:v>
                </c:pt>
                <c:pt idx="1">
                  <c:v>69.5</c:v>
                </c:pt>
                <c:pt idx="2">
                  <c:v>3.2</c:v>
                </c:pt>
                <c:pt idx="3">
                  <c:v>3.6</c:v>
                </c:pt>
                <c:pt idx="4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7-420D-9105-81525DEE0E98}"/>
            </c:ext>
          </c:extLst>
        </c:ser>
        <c:ser>
          <c:idx val="2"/>
          <c:order val="2"/>
          <c:tx>
            <c:strRef>
              <c:f>'Grafico 2.6'!$D$30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2.6'!$D$31:$D$35</c:f>
              <c:numCache>
                <c:formatCode>0.0</c:formatCode>
                <c:ptCount val="5"/>
                <c:pt idx="0">
                  <c:v>15.1</c:v>
                </c:pt>
                <c:pt idx="1">
                  <c:v>68.2</c:v>
                </c:pt>
                <c:pt idx="2">
                  <c:v>3.4</c:v>
                </c:pt>
                <c:pt idx="3">
                  <c:v>3.3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37-420D-9105-81525DEE0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563584"/>
        <c:axId val="184812288"/>
      </c:barChart>
      <c:catAx>
        <c:axId val="186563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it-IT"/>
          </a:p>
        </c:txPr>
        <c:crossAx val="184812288"/>
        <c:crosses val="autoZero"/>
        <c:auto val="1"/>
        <c:lblAlgn val="ctr"/>
        <c:lblOffset val="100"/>
        <c:noMultiLvlLbl val="0"/>
      </c:catAx>
      <c:valAx>
        <c:axId val="18481228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86563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642564391354039"/>
          <c:y val="2.2040868504157686E-2"/>
          <c:w val="8.9376015261170463E-2"/>
          <c:h val="0.67219126806359442"/>
        </c:manualLayout>
      </c:layout>
      <c:overlay val="0"/>
      <c:txPr>
        <a:bodyPr/>
        <a:lstStyle/>
        <a:p>
          <a:pPr>
            <a:defRPr sz="12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Maschi</a:t>
            </a:r>
          </a:p>
        </c:rich>
      </c:tx>
      <c:layout>
        <c:manualLayout>
          <c:xMode val="edge"/>
          <c:yMode val="edge"/>
          <c:x val="0.44428862681757542"/>
          <c:y val="2.868617326448651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8038877052204293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2.7'!$A$25:$A$34</c:f>
              <c:strCache>
                <c:ptCount val="10"/>
                <c:pt idx="0">
                  <c:v>Braccianti agricoli</c:v>
                </c:pt>
                <c:pt idx="1">
                  <c:v>Camerieri e professioni assimilate</c:v>
                </c:pt>
                <c:pt idx="2">
                  <c:v>Cuochi in alberghi e ristoranti</c:v>
                </c:pt>
                <c:pt idx="3">
                  <c:v>Registi, direttori artistici, attori, sceneggiatori e scenografi</c:v>
                </c:pt>
                <c:pt idx="4">
                  <c:v>Manovali e personale non qualificato dell’edilizia civile e professioni assimilate</c:v>
                </c:pt>
                <c:pt idx="5">
                  <c:v>Facchini, addetti allo spostamento merci ed assimilati</c:v>
                </c:pt>
                <c:pt idx="6">
                  <c:v>Commessi delle vendite al minuto</c:v>
                </c:pt>
                <c:pt idx="7">
                  <c:v>Conduttori di mezzi pesanti e camion</c:v>
                </c:pt>
                <c:pt idx="8">
                  <c:v>Personale non qualificato nei servizi di ristorazione</c:v>
                </c:pt>
                <c:pt idx="9">
                  <c:v>Baristi e professioni assimilate</c:v>
                </c:pt>
              </c:strCache>
            </c:strRef>
          </c:cat>
          <c:val>
            <c:numRef>
              <c:f>'Grafico 2.7'!$B$25:$B$34</c:f>
              <c:numCache>
                <c:formatCode>0.0</c:formatCode>
                <c:ptCount val="10"/>
                <c:pt idx="0">
                  <c:v>16.100000000000001</c:v>
                </c:pt>
                <c:pt idx="1">
                  <c:v>8.1</c:v>
                </c:pt>
                <c:pt idx="2">
                  <c:v>4.4000000000000004</c:v>
                </c:pt>
                <c:pt idx="3">
                  <c:v>4.2</c:v>
                </c:pt>
                <c:pt idx="4">
                  <c:v>3.1</c:v>
                </c:pt>
                <c:pt idx="5">
                  <c:v>3.1</c:v>
                </c:pt>
                <c:pt idx="6">
                  <c:v>2.2000000000000002</c:v>
                </c:pt>
                <c:pt idx="7">
                  <c:v>2.2000000000000002</c:v>
                </c:pt>
                <c:pt idx="8">
                  <c:v>2.2000000000000002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0-43D7-95A2-7F764C622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858112"/>
        <c:axId val="184859648"/>
      </c:barChart>
      <c:catAx>
        <c:axId val="184858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9648"/>
        <c:crosses val="autoZero"/>
        <c:auto val="1"/>
        <c:lblAlgn val="ctr"/>
        <c:lblOffset val="100"/>
        <c:noMultiLvlLbl val="0"/>
      </c:catAx>
      <c:valAx>
        <c:axId val="184859648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8112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0301521588152E-2"/>
          <c:y val="4.3603408810484946E-2"/>
          <c:w val="0.9139609095254847"/>
          <c:h val="0.659476432537212"/>
        </c:manualLayout>
      </c:layout>
      <c:lineChart>
        <c:grouping val="standard"/>
        <c:varyColors val="0"/>
        <c:ser>
          <c:idx val="0"/>
          <c:order val="0"/>
          <c:tx>
            <c:strRef>
              <c:f>'Grafico 1.2'!$C$25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1.2'!$C$26:$C$37</c:f>
              <c:numCache>
                <c:formatCode>0.0</c:formatCode>
                <c:ptCount val="12"/>
                <c:pt idx="0">
                  <c:v>9.9</c:v>
                </c:pt>
                <c:pt idx="1">
                  <c:v>19.5</c:v>
                </c:pt>
                <c:pt idx="2">
                  <c:v>16</c:v>
                </c:pt>
                <c:pt idx="3">
                  <c:v>10.199999999999999</c:v>
                </c:pt>
                <c:pt idx="4">
                  <c:v>13.6</c:v>
                </c:pt>
                <c:pt idx="5">
                  <c:v>7.2</c:v>
                </c:pt>
                <c:pt idx="6">
                  <c:v>5.6</c:v>
                </c:pt>
                <c:pt idx="7">
                  <c:v>5.4</c:v>
                </c:pt>
                <c:pt idx="8">
                  <c:v>5</c:v>
                </c:pt>
                <c:pt idx="9">
                  <c:v>0.4</c:v>
                </c:pt>
                <c:pt idx="10">
                  <c:v>2.1</c:v>
                </c:pt>
                <c:pt idx="11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5-46A9-A908-D4907C5C5064}"/>
            </c:ext>
          </c:extLst>
        </c:ser>
        <c:ser>
          <c:idx val="1"/>
          <c:order val="1"/>
          <c:tx>
            <c:strRef>
              <c:f>'Grafico 1.2'!$D$25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1.2'!$D$26:$D$37</c:f>
              <c:numCache>
                <c:formatCode>0.0</c:formatCode>
                <c:ptCount val="12"/>
                <c:pt idx="0">
                  <c:v>7</c:v>
                </c:pt>
                <c:pt idx="1">
                  <c:v>22.1</c:v>
                </c:pt>
                <c:pt idx="2">
                  <c:v>14.8</c:v>
                </c:pt>
                <c:pt idx="3">
                  <c:v>4.0999999999999996</c:v>
                </c:pt>
                <c:pt idx="4">
                  <c:v>13.5</c:v>
                </c:pt>
                <c:pt idx="5">
                  <c:v>3.5</c:v>
                </c:pt>
                <c:pt idx="6">
                  <c:v>1.6</c:v>
                </c:pt>
                <c:pt idx="7">
                  <c:v>5.7</c:v>
                </c:pt>
                <c:pt idx="8">
                  <c:v>2.2000000000000002</c:v>
                </c:pt>
                <c:pt idx="9">
                  <c:v>1.3</c:v>
                </c:pt>
                <c:pt idx="10">
                  <c:v>5.8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25-46A9-A908-D4907C5C5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159040"/>
        <c:axId val="183042048"/>
      </c:lineChart>
      <c:catAx>
        <c:axId val="18315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42048"/>
        <c:crosses val="autoZero"/>
        <c:auto val="1"/>
        <c:lblAlgn val="ctr"/>
        <c:lblOffset val="100"/>
        <c:noMultiLvlLbl val="0"/>
      </c:catAx>
      <c:valAx>
        <c:axId val="18304204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15904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0669289310385198"/>
          <c:y val="0.90581815944881894"/>
          <c:w val="0.27384833938258596"/>
          <c:h val="9.418184055118110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Femmine</a:t>
            </a:r>
          </a:p>
        </c:rich>
      </c:tx>
      <c:layout>
        <c:manualLayout>
          <c:xMode val="edge"/>
          <c:yMode val="edge"/>
          <c:x val="0.39707977679260675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7695469773595917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2.7'!$A$38:$A$47</c:f>
              <c:strCache>
                <c:ptCount val="10"/>
                <c:pt idx="0">
                  <c:v>Camerieri e professioni assimilate</c:v>
                </c:pt>
                <c:pt idx="1">
                  <c:v>Braccianti agricoli</c:v>
                </c:pt>
                <c:pt idx="2">
                  <c:v>Commessi delle vendite al minuto</c:v>
                </c:pt>
                <c:pt idx="3">
                  <c:v>Addetti all'assistenza personale</c:v>
                </c:pt>
                <c:pt idx="4">
                  <c:v>Professori di scuola pre–primaria</c:v>
                </c:pt>
                <c:pt idx="5">
                  <c:v>Professori di scuola primaria</c:v>
                </c:pt>
                <c:pt idx="6">
                  <c:v>Addetti agli affari generali</c:v>
                </c:pt>
                <c:pt idx="7">
                  <c:v>Baristi e professioni assimilate</c:v>
                </c:pt>
                <c:pt idx="8">
                  <c:v>Registi, direttori artistici, attori, sceneggiatori e scenografi</c:v>
                </c:pt>
                <c:pt idx="9">
                  <c:v>Collaboratori domestici e professioni assimilate</c:v>
                </c:pt>
              </c:strCache>
            </c:strRef>
          </c:cat>
          <c:val>
            <c:numRef>
              <c:f>'Grafico 2.7'!$B$38:$B$47</c:f>
              <c:numCache>
                <c:formatCode>0.0</c:formatCode>
                <c:ptCount val="10"/>
                <c:pt idx="0">
                  <c:v>9.9</c:v>
                </c:pt>
                <c:pt idx="1">
                  <c:v>8.6999999999999993</c:v>
                </c:pt>
                <c:pt idx="2">
                  <c:v>6</c:v>
                </c:pt>
                <c:pt idx="3">
                  <c:v>4.9000000000000004</c:v>
                </c:pt>
                <c:pt idx="4">
                  <c:v>4.9000000000000004</c:v>
                </c:pt>
                <c:pt idx="5">
                  <c:v>3.8</c:v>
                </c:pt>
                <c:pt idx="6">
                  <c:v>3.5</c:v>
                </c:pt>
                <c:pt idx="7">
                  <c:v>3.5</c:v>
                </c:pt>
                <c:pt idx="8">
                  <c:v>3.5</c:v>
                </c:pt>
                <c:pt idx="9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B-4BA8-B5C5-ADBE0AAE5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622464"/>
        <c:axId val="184640640"/>
      </c:barChart>
      <c:catAx>
        <c:axId val="1846224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40640"/>
        <c:crosses val="autoZero"/>
        <c:auto val="1"/>
        <c:lblAlgn val="ctr"/>
        <c:lblOffset val="100"/>
        <c:noMultiLvlLbl val="0"/>
      </c:catAx>
      <c:valAx>
        <c:axId val="184640640"/>
        <c:scaling>
          <c:orientation val="minMax"/>
          <c:max val="16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22464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2.8'!$B$59</c:f>
              <c:strCache>
                <c:ptCount val="1"/>
                <c:pt idx="0">
                  <c:v>Tempo Indeterminato (a)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2.8'!$B$60:$B$65</c15:sqref>
                  </c15:fullRef>
                </c:ext>
              </c:extLst>
              <c:f>'Grafico 2.8'!$B$61:$B$65</c:f>
              <c:numCache>
                <c:formatCode>0.0</c:formatCode>
                <c:ptCount val="5"/>
                <c:pt idx="0">
                  <c:v>10.4</c:v>
                </c:pt>
                <c:pt idx="1">
                  <c:v>23.2</c:v>
                </c:pt>
                <c:pt idx="2">
                  <c:v>30.3</c:v>
                </c:pt>
                <c:pt idx="3">
                  <c:v>30.1</c:v>
                </c:pt>
                <c:pt idx="4">
                  <c:v>20.399999999999999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9-418C-B6C0-B144A5A1CFBB}"/>
            </c:ext>
          </c:extLst>
        </c:ser>
        <c:ser>
          <c:idx val="1"/>
          <c:order val="1"/>
          <c:tx>
            <c:strRef>
              <c:f>'Grafico 2.8'!$C$59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8509-418C-B6C0-B144A5A1CFBB}"/>
              </c:ext>
            </c:extLst>
          </c:dPt>
          <c:dPt>
            <c:idx val="1"/>
            <c:invertIfNegative val="0"/>
            <c:bubble3D val="0"/>
            <c:explosion val="27"/>
            <c:extLst>
              <c:ext xmlns:c16="http://schemas.microsoft.com/office/drawing/2014/chart" uri="{C3380CC4-5D6E-409C-BE32-E72D297353CC}">
                <c16:uniqueId val="{0000000C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2.8'!$C$60:$C$65</c15:sqref>
                  </c15:fullRef>
                </c:ext>
              </c:extLst>
              <c:f>'Grafico 2.8'!$C$61:$C$65</c:f>
              <c:numCache>
                <c:formatCode>0.0</c:formatCode>
                <c:ptCount val="5"/>
                <c:pt idx="0">
                  <c:v>62.6</c:v>
                </c:pt>
                <c:pt idx="1">
                  <c:v>65.599999999999994</c:v>
                </c:pt>
                <c:pt idx="2">
                  <c:v>67.599999999999994</c:v>
                </c:pt>
                <c:pt idx="3">
                  <c:v>66</c:v>
                </c:pt>
                <c:pt idx="4">
                  <c:v>62.4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2.8'!$C$60</c15:sqref>
                  <c15:spPr xmlns:c15="http://schemas.microsoft.com/office/drawing/2012/chart">
                    <a:solidFill>
                      <a:schemeClr val="accent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8509-418C-B6C0-B144A5A1CFBB}"/>
            </c:ext>
          </c:extLst>
        </c:ser>
        <c:ser>
          <c:idx val="2"/>
          <c:order val="2"/>
          <c:tx>
            <c:strRef>
              <c:f>'Grafico 2.8'!$D$59</c:f>
              <c:strCache>
                <c:ptCount val="1"/>
                <c:pt idx="0">
                  <c:v>Apprendistato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8509-418C-B6C0-B144A5A1CFB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E47-4084-87F0-0D16543C5E1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509-418C-B6C0-B144A5A1CFB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E47-4084-87F0-0D16543C5E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2.8'!$D$60:$D$65</c15:sqref>
                  </c15:fullRef>
                </c:ext>
              </c:extLst>
              <c:f>'Grafico 2.8'!$D$61:$D$65</c:f>
              <c:numCache>
                <c:formatCode>0.0</c:formatCode>
                <c:ptCount val="5"/>
                <c:pt idx="0">
                  <c:v>19.5</c:v>
                </c:pt>
                <c:pt idx="1">
                  <c:v>8.6999999999999993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2.8'!$D$60</c15:sqref>
                  <c15:spPr xmlns:c15="http://schemas.microsoft.com/office/drawing/2012/chart">
                    <a:solidFill>
                      <a:schemeClr val="accent3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8-8509-418C-B6C0-B144A5A1CFBB}"/>
            </c:ext>
          </c:extLst>
        </c:ser>
        <c:ser>
          <c:idx val="3"/>
          <c:order val="3"/>
          <c:tx>
            <c:strRef>
              <c:f>'Grafico 2.8'!$E$59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2.8'!$E$60:$E$65</c15:sqref>
                  </c15:fullRef>
                </c:ext>
              </c:extLst>
              <c:f>'Grafico 2.8'!$E$61:$E$65</c:f>
              <c:numCache>
                <c:formatCode>0.0</c:formatCode>
                <c:ptCount val="5"/>
                <c:pt idx="0">
                  <c:v>3.2</c:v>
                </c:pt>
                <c:pt idx="1">
                  <c:v>4.3</c:v>
                </c:pt>
                <c:pt idx="2">
                  <c:v>3.4</c:v>
                </c:pt>
                <c:pt idx="3">
                  <c:v>3.3</c:v>
                </c:pt>
                <c:pt idx="4">
                  <c:v>11.1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2.8'!$E$60</c15:sqref>
                  <c15:spPr xmlns:c15="http://schemas.microsoft.com/office/drawing/2012/chart">
                    <a:solidFill>
                      <a:schemeClr val="accent4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F-8509-418C-B6C0-B144A5A1CFBB}"/>
            </c:ext>
          </c:extLst>
        </c:ser>
        <c:ser>
          <c:idx val="4"/>
          <c:order val="4"/>
          <c:tx>
            <c:strRef>
              <c:f>'Grafico 2.8'!$F$59</c:f>
              <c:strCache>
                <c:ptCount val="1"/>
                <c:pt idx="0">
                  <c:v>Altro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2.8'!$F$60:$F$65</c15:sqref>
                  </c15:fullRef>
                </c:ext>
              </c:extLst>
              <c:f>'Grafico 2.8'!$F$61:$F$65</c:f>
              <c:numCache>
                <c:formatCode>0.0</c:formatCode>
                <c:ptCount val="5"/>
                <c:pt idx="0">
                  <c:v>17.8</c:v>
                </c:pt>
                <c:pt idx="1">
                  <c:v>9.3000000000000007</c:v>
                </c:pt>
                <c:pt idx="2">
                  <c:v>6.8</c:v>
                </c:pt>
                <c:pt idx="3">
                  <c:v>7.2</c:v>
                </c:pt>
                <c:pt idx="4">
                  <c:v>10.5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2.8'!$F$60</c15:sqref>
                  <c15:spPr xmlns:c15="http://schemas.microsoft.com/office/drawing/2012/chart">
                    <a:solidFill>
                      <a:schemeClr val="accent5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26-8509-418C-B6C0-B144A5A1CF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4788864"/>
        <c:axId val="184787328"/>
      </c:barChart>
      <c:valAx>
        <c:axId val="18478732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8864"/>
        <c:crosses val="autoZero"/>
        <c:crossBetween val="between"/>
      </c:valAx>
      <c:catAx>
        <c:axId val="18478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7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5139901804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4.1'!$B$43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28780972565164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C3-4742-94EA-7BD77DA2D3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4.1'!$B$44:$B$52</c:f>
              <c:numCache>
                <c:formatCode>0.0</c:formatCode>
                <c:ptCount val="9"/>
                <c:pt idx="0">
                  <c:v>1.7</c:v>
                </c:pt>
                <c:pt idx="1">
                  <c:v>-1.8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3.1</c:v>
                </c:pt>
                <c:pt idx="6">
                  <c:v>5.9</c:v>
                </c:pt>
                <c:pt idx="7">
                  <c:v>3.4</c:v>
                </c:pt>
                <c:pt idx="8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0C-4C94-861A-CEBEB1581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969472"/>
        <c:axId val="184971264"/>
      </c:barChart>
      <c:catAx>
        <c:axId val="1849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71264"/>
        <c:crosses val="autoZero"/>
        <c:auto val="1"/>
        <c:lblAlgn val="ctr"/>
        <c:lblOffset val="100"/>
        <c:noMultiLvlLbl val="0"/>
      </c:catAx>
      <c:valAx>
        <c:axId val="184971264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694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64809206628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4.1'!$C$43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6505539971190034E-2"/>
                  <c:y val="-5.17464424320827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4A-4531-9B89-C8DA00A41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4.1'!$C$44:$C$52</c:f>
              <c:numCache>
                <c:formatCode>0.0</c:formatCode>
                <c:ptCount val="9"/>
                <c:pt idx="0">
                  <c:v>2</c:v>
                </c:pt>
                <c:pt idx="1">
                  <c:v>-1.1000000000000001</c:v>
                </c:pt>
                <c:pt idx="2">
                  <c:v>-1.2</c:v>
                </c:pt>
                <c:pt idx="3">
                  <c:v>0.2</c:v>
                </c:pt>
                <c:pt idx="4">
                  <c:v>2.6</c:v>
                </c:pt>
                <c:pt idx="5">
                  <c:v>1.8</c:v>
                </c:pt>
                <c:pt idx="6">
                  <c:v>1.2</c:v>
                </c:pt>
                <c:pt idx="7">
                  <c:v>-0.8</c:v>
                </c:pt>
                <c:pt idx="8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6-4236-B219-B44E9DE4F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04800"/>
        <c:axId val="185006336"/>
      </c:barChart>
      <c:catAx>
        <c:axId val="185004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6336"/>
        <c:crosses val="autoZero"/>
        <c:auto val="1"/>
        <c:lblAlgn val="ctr"/>
        <c:lblOffset val="100"/>
        <c:noMultiLvlLbl val="0"/>
      </c:catAx>
      <c:valAx>
        <c:axId val="18500633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4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355044773815036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4.1'!$D$43</c:f>
              <c:strCache>
                <c:ptCount val="1"/>
                <c:pt idx="0">
                  <c:v>Mezzogiorno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4.1'!$D$44:$D$52</c:f>
              <c:numCache>
                <c:formatCode>0.0</c:formatCode>
                <c:ptCount val="9"/>
                <c:pt idx="0">
                  <c:v>-2.5</c:v>
                </c:pt>
                <c:pt idx="1">
                  <c:v>-4.5999999999999996</c:v>
                </c:pt>
                <c:pt idx="2">
                  <c:v>-1.1000000000000001</c:v>
                </c:pt>
                <c:pt idx="3">
                  <c:v>-2.2999999999999998</c:v>
                </c:pt>
                <c:pt idx="4">
                  <c:v>5.0999999999999996</c:v>
                </c:pt>
                <c:pt idx="5">
                  <c:v>1.2</c:v>
                </c:pt>
                <c:pt idx="6">
                  <c:v>7.6</c:v>
                </c:pt>
                <c:pt idx="7">
                  <c:v>-0.1</c:v>
                </c:pt>
                <c:pt idx="8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7-4E38-9FA4-3BB1D878D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23104"/>
        <c:axId val="185049472"/>
      </c:barChart>
      <c:catAx>
        <c:axId val="18502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49472"/>
        <c:crosses val="autoZero"/>
        <c:auto val="1"/>
        <c:lblAlgn val="ctr"/>
        <c:lblOffset val="100"/>
        <c:noMultiLvlLbl val="0"/>
      </c:catAx>
      <c:valAx>
        <c:axId val="185049472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231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layout>
        <c:manualLayout>
          <c:xMode val="edge"/>
          <c:yMode val="edge"/>
          <c:x val="0.4394305529795928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4.1'!$E$43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4.1'!$E$44:$E$52</c:f>
              <c:numCache>
                <c:formatCode>0.0</c:formatCode>
                <c:ptCount val="9"/>
                <c:pt idx="0">
                  <c:v>-0.9</c:v>
                </c:pt>
                <c:pt idx="1">
                  <c:v>-2.5</c:v>
                </c:pt>
                <c:pt idx="2">
                  <c:v>-0.3</c:v>
                </c:pt>
                <c:pt idx="3">
                  <c:v>0</c:v>
                </c:pt>
                <c:pt idx="4">
                  <c:v>4.0999999999999996</c:v>
                </c:pt>
                <c:pt idx="5">
                  <c:v>2.2000000000000002</c:v>
                </c:pt>
                <c:pt idx="6">
                  <c:v>5.0999999999999996</c:v>
                </c:pt>
                <c:pt idx="7">
                  <c:v>1.4</c:v>
                </c:pt>
                <c:pt idx="8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9-4FE1-9142-C5D9B162C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380480"/>
        <c:axId val="187382016"/>
      </c:barChart>
      <c:catAx>
        <c:axId val="187380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2016"/>
        <c:crosses val="autoZero"/>
        <c:auto val="1"/>
        <c:lblAlgn val="ctr"/>
        <c:lblOffset val="100"/>
        <c:noMultiLvlLbl val="0"/>
      </c:catAx>
      <c:valAx>
        <c:axId val="18738201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04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4.2 '!$A$31</c:f>
              <c:strCache>
                <c:ptCount val="1"/>
                <c:pt idx="0">
                  <c:v>Agricoltura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'!$B$31:$D$31</c:f>
              <c:numCache>
                <c:formatCode>_-* #,##0.0_-;\-* #,##0.0_-;_-* "-"??_-;_-@_-</c:formatCode>
                <c:ptCount val="3"/>
                <c:pt idx="0">
                  <c:v>25.3</c:v>
                </c:pt>
                <c:pt idx="1">
                  <c:v>7.1</c:v>
                </c:pt>
                <c:pt idx="2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F1-4D07-81D6-274C64175921}"/>
            </c:ext>
          </c:extLst>
        </c:ser>
        <c:ser>
          <c:idx val="1"/>
          <c:order val="1"/>
          <c:tx>
            <c:strRef>
              <c:f>'Grafico 4.2 '!$A$32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'!$B$32:$D$32</c:f>
              <c:numCache>
                <c:formatCode>_-* #,##0.0_-;\-* #,##0.0_-;_-* "-"??_-;_-@_-</c:formatCode>
                <c:ptCount val="3"/>
                <c:pt idx="0">
                  <c:v>6.3</c:v>
                </c:pt>
                <c:pt idx="1">
                  <c:v>6</c:v>
                </c:pt>
                <c:pt idx="2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F1-4D07-81D6-274C64175921}"/>
            </c:ext>
          </c:extLst>
        </c:ser>
        <c:ser>
          <c:idx val="2"/>
          <c:order val="2"/>
          <c:tx>
            <c:strRef>
              <c:f>'Grafico 4.2 '!$A$33</c:f>
              <c:strCache>
                <c:ptCount val="1"/>
                <c:pt idx="0">
                  <c:v>Costruzioni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'!$B$33:$D$33</c:f>
              <c:numCache>
                <c:formatCode>_-* #,##0.0_-;\-* #,##0.0_-;_-* "-"??_-;_-@_-</c:formatCode>
                <c:ptCount val="3"/>
                <c:pt idx="0">
                  <c:v>6.4</c:v>
                </c:pt>
                <c:pt idx="1">
                  <c:v>3.8</c:v>
                </c:pt>
                <c:pt idx="2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F1-4D07-81D6-274C64175921}"/>
            </c:ext>
          </c:extLst>
        </c:ser>
        <c:ser>
          <c:idx val="3"/>
          <c:order val="3"/>
          <c:tx>
            <c:strRef>
              <c:f>'Grafico 4.2 '!$A$34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'!$B$34:$D$34</c:f>
              <c:numCache>
                <c:formatCode>_-* #,##0.0_-;\-* #,##0.0_-;_-* "-"??_-;_-@_-</c:formatCode>
                <c:ptCount val="3"/>
                <c:pt idx="0">
                  <c:v>7.6</c:v>
                </c:pt>
                <c:pt idx="1">
                  <c:v>5.3</c:v>
                </c:pt>
                <c:pt idx="2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F1-4D07-81D6-274C64175921}"/>
            </c:ext>
          </c:extLst>
        </c:ser>
        <c:ser>
          <c:idx val="4"/>
          <c:order val="4"/>
          <c:tx>
            <c:strRef>
              <c:f>'Grafico 4.2 '!$A$35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'!$B$35:$D$35</c:f>
              <c:numCache>
                <c:formatCode>_-* #,##0.0_-;\-* #,##0.0_-;_-* "-"??_-;_-@_-</c:formatCode>
                <c:ptCount val="3"/>
                <c:pt idx="0">
                  <c:v>20.5</c:v>
                </c:pt>
                <c:pt idx="1">
                  <c:v>18.100000000000001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F1-4D07-81D6-274C64175921}"/>
            </c:ext>
          </c:extLst>
        </c:ser>
        <c:ser>
          <c:idx val="5"/>
          <c:order val="5"/>
          <c:tx>
            <c:strRef>
              <c:f>'Grafico 4.2 '!$A$36</c:f>
              <c:strCache>
                <c:ptCount val="1"/>
                <c:pt idx="0">
                  <c:v>Trasporti, comunicazioni, attività finanziarie e altri servizi alle imprese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'!$B$36:$D$36</c:f>
              <c:numCache>
                <c:formatCode>_-* #,##0.0_-;\-* #,##0.0_-;_-* "-"??_-;_-@_-</c:formatCode>
                <c:ptCount val="3"/>
                <c:pt idx="0">
                  <c:v>12.2</c:v>
                </c:pt>
                <c:pt idx="1">
                  <c:v>15.2</c:v>
                </c:pt>
                <c:pt idx="2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F1-4D07-81D6-274C64175921}"/>
            </c:ext>
          </c:extLst>
        </c:ser>
        <c:ser>
          <c:idx val="6"/>
          <c:order val="6"/>
          <c:tx>
            <c:strRef>
              <c:f>'Grafico 4.2 '!$A$37</c:f>
              <c:strCache>
                <c:ptCount val="1"/>
                <c:pt idx="0">
                  <c:v>P.A., istruzione e sanità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'!$B$37:$D$37</c:f>
              <c:numCache>
                <c:formatCode>_-* #,##0.0_-;\-* #,##0.0_-;_-* "-"??_-;_-@_-</c:formatCode>
                <c:ptCount val="3"/>
                <c:pt idx="0">
                  <c:v>12.5</c:v>
                </c:pt>
                <c:pt idx="1">
                  <c:v>15.6</c:v>
                </c:pt>
                <c:pt idx="2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F1-4D07-81D6-274C64175921}"/>
            </c:ext>
          </c:extLst>
        </c:ser>
        <c:ser>
          <c:idx val="7"/>
          <c:order val="7"/>
          <c:tx>
            <c:strRef>
              <c:f>'Grafico 4.2 '!$A$38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'!$B$38:$D$38</c:f>
              <c:numCache>
                <c:formatCode>_-* #,##0.0_-;\-* #,##0.0_-;_-* "-"??_-;_-@_-</c:formatCode>
                <c:ptCount val="3"/>
                <c:pt idx="0">
                  <c:v>2.2000000000000002</c:v>
                </c:pt>
                <c:pt idx="1">
                  <c:v>3.8</c:v>
                </c:pt>
                <c:pt idx="2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F1-4D07-81D6-274C64175921}"/>
            </c:ext>
          </c:extLst>
        </c:ser>
        <c:ser>
          <c:idx val="8"/>
          <c:order val="8"/>
          <c:tx>
            <c:strRef>
              <c:f>'Grafico 4.2 '!$A$39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'!$B$39:$D$39</c:f>
              <c:numCache>
                <c:formatCode>_-* #,##0.0_-;\-* #,##0.0_-;_-* "-"??_-;_-@_-</c:formatCode>
                <c:ptCount val="3"/>
                <c:pt idx="0">
                  <c:v>7.1</c:v>
                </c:pt>
                <c:pt idx="1">
                  <c:v>25</c:v>
                </c:pt>
                <c:pt idx="2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F1-4D07-81D6-274C64175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994688"/>
        <c:axId val="186996224"/>
      </c:barChart>
      <c:catAx>
        <c:axId val="1869946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86996224"/>
        <c:crosses val="autoZero"/>
        <c:auto val="1"/>
        <c:lblAlgn val="ctr"/>
        <c:lblOffset val="100"/>
        <c:noMultiLvlLbl val="0"/>
      </c:catAx>
      <c:valAx>
        <c:axId val="1869962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86994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867128922317877"/>
          <c:y val="5.0642116705108806E-2"/>
          <c:w val="0.30781076246066441"/>
          <c:h val="0.8599697765052114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="1"/>
      </a:pPr>
      <a:endParaRPr lang="it-IT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4.3'!$B$23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4.3'!$B$24:$B$31</c:f>
              <c:numCache>
                <c:formatCode>0.0</c:formatCode>
                <c:ptCount val="8"/>
                <c:pt idx="0">
                  <c:v>2.6</c:v>
                </c:pt>
                <c:pt idx="1">
                  <c:v>5.4</c:v>
                </c:pt>
                <c:pt idx="2">
                  <c:v>3.1</c:v>
                </c:pt>
                <c:pt idx="3">
                  <c:v>0.3</c:v>
                </c:pt>
                <c:pt idx="4">
                  <c:v>0</c:v>
                </c:pt>
                <c:pt idx="5">
                  <c:v>4.4000000000000004</c:v>
                </c:pt>
                <c:pt idx="6">
                  <c:v>-0.1</c:v>
                </c:pt>
                <c:pt idx="7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CA-4652-8500-8ABF5B2F9288}"/>
            </c:ext>
          </c:extLst>
        </c:ser>
        <c:ser>
          <c:idx val="1"/>
          <c:order val="1"/>
          <c:tx>
            <c:strRef>
              <c:f>'Grafico 4.3'!$C$23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4.3'!$C$24:$C$31</c:f>
              <c:numCache>
                <c:formatCode>0.0</c:formatCode>
                <c:ptCount val="8"/>
                <c:pt idx="0">
                  <c:v>2.8</c:v>
                </c:pt>
                <c:pt idx="1">
                  <c:v>5.3</c:v>
                </c:pt>
                <c:pt idx="2">
                  <c:v>2.2999999999999998</c:v>
                </c:pt>
                <c:pt idx="3">
                  <c:v>0.9</c:v>
                </c:pt>
                <c:pt idx="4">
                  <c:v>-0.6</c:v>
                </c:pt>
                <c:pt idx="5">
                  <c:v>4.3</c:v>
                </c:pt>
                <c:pt idx="6">
                  <c:v>0.6</c:v>
                </c:pt>
                <c:pt idx="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A-4652-8500-8ABF5B2F9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31552"/>
        <c:axId val="187033088"/>
      </c:barChart>
      <c:catAx>
        <c:axId val="18703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3088"/>
        <c:crosses val="autoZero"/>
        <c:auto val="1"/>
        <c:lblAlgn val="ctr"/>
        <c:lblOffset val="100"/>
        <c:noMultiLvlLbl val="0"/>
      </c:catAx>
      <c:valAx>
        <c:axId val="18703308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15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7863643044619274"/>
          <c:y val="0.8885050578642083"/>
          <c:w val="0.42681007874015886"/>
          <c:h val="8.3717133223115789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4.4'!$B$23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4.4'!$B$24:$B$28</c:f>
              <c:numCache>
                <c:formatCode>0.0</c:formatCode>
                <c:ptCount val="5"/>
                <c:pt idx="0">
                  <c:v>8.5</c:v>
                </c:pt>
                <c:pt idx="1">
                  <c:v>0.3</c:v>
                </c:pt>
                <c:pt idx="2">
                  <c:v>2</c:v>
                </c:pt>
                <c:pt idx="3">
                  <c:v>-6.2</c:v>
                </c:pt>
                <c:pt idx="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4-4ED6-A8C6-934274ABC585}"/>
            </c:ext>
          </c:extLst>
        </c:ser>
        <c:ser>
          <c:idx val="1"/>
          <c:order val="1"/>
          <c:tx>
            <c:strRef>
              <c:f>'Grafico 4.4'!$C$23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4.4'!$C$24:$C$28</c:f>
              <c:numCache>
                <c:formatCode>0.0</c:formatCode>
                <c:ptCount val="5"/>
                <c:pt idx="0">
                  <c:v>6.8</c:v>
                </c:pt>
                <c:pt idx="1">
                  <c:v>0.2</c:v>
                </c:pt>
                <c:pt idx="2">
                  <c:v>2.5</c:v>
                </c:pt>
                <c:pt idx="3">
                  <c:v>-5.6</c:v>
                </c:pt>
                <c:pt idx="4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4-4ED6-A8C6-934274ABC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60224"/>
        <c:axId val="187061760"/>
      </c:barChart>
      <c:catAx>
        <c:axId val="18706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1760"/>
        <c:crosses val="autoZero"/>
        <c:auto val="1"/>
        <c:lblAlgn val="ctr"/>
        <c:lblOffset val="100"/>
        <c:noMultiLvlLbl val="0"/>
      </c:catAx>
      <c:valAx>
        <c:axId val="187061760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02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634720216185994"/>
          <c:y val="0.89836154201655016"/>
          <c:w val="0.61841660325003767"/>
          <c:h val="7.536592809619731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06734069483918"/>
          <c:y val="0.12384639818111928"/>
          <c:w val="0.78960272717389801"/>
          <c:h val="0.8014189946001976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'Grafico 5.1 '!$B$31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'!$B$32:$B$53</c:f>
              <c:numCache>
                <c:formatCode>0.0</c:formatCode>
                <c:ptCount val="22"/>
                <c:pt idx="0">
                  <c:v>10.8</c:v>
                </c:pt>
                <c:pt idx="1">
                  <c:v>6.3</c:v>
                </c:pt>
                <c:pt idx="2">
                  <c:v>3.2</c:v>
                </c:pt>
                <c:pt idx="3">
                  <c:v>25.2</c:v>
                </c:pt>
                <c:pt idx="4">
                  <c:v>19.5</c:v>
                </c:pt>
                <c:pt idx="5">
                  <c:v>10.199999999999999</c:v>
                </c:pt>
                <c:pt idx="6">
                  <c:v>11</c:v>
                </c:pt>
                <c:pt idx="7">
                  <c:v>3.3</c:v>
                </c:pt>
                <c:pt idx="8">
                  <c:v>15.4</c:v>
                </c:pt>
                <c:pt idx="9">
                  <c:v>10.199999999999999</c:v>
                </c:pt>
                <c:pt idx="10">
                  <c:v>12.2</c:v>
                </c:pt>
                <c:pt idx="11">
                  <c:v>8.6</c:v>
                </c:pt>
                <c:pt idx="12">
                  <c:v>4.9000000000000004</c:v>
                </c:pt>
                <c:pt idx="13">
                  <c:v>11.2</c:v>
                </c:pt>
                <c:pt idx="14">
                  <c:v>20.100000000000001</c:v>
                </c:pt>
                <c:pt idx="15">
                  <c:v>8.6</c:v>
                </c:pt>
                <c:pt idx="16">
                  <c:v>39.6</c:v>
                </c:pt>
                <c:pt idx="17">
                  <c:v>39.6</c:v>
                </c:pt>
                <c:pt idx="18">
                  <c:v>34.299999999999997</c:v>
                </c:pt>
                <c:pt idx="19">
                  <c:v>24.2</c:v>
                </c:pt>
                <c:pt idx="20">
                  <c:v>6.5</c:v>
                </c:pt>
                <c:pt idx="2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BB-4FCB-9D59-84AB9A25C6C5}"/>
            </c:ext>
          </c:extLst>
        </c:ser>
        <c:ser>
          <c:idx val="1"/>
          <c:order val="1"/>
          <c:tx>
            <c:strRef>
              <c:f>'Grafico 5.1 '!$C$31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'!$C$32:$C$53</c:f>
              <c:numCache>
                <c:formatCode>0.0</c:formatCode>
                <c:ptCount val="22"/>
                <c:pt idx="0">
                  <c:v>10.3</c:v>
                </c:pt>
                <c:pt idx="1">
                  <c:v>3.5</c:v>
                </c:pt>
                <c:pt idx="2">
                  <c:v>10</c:v>
                </c:pt>
                <c:pt idx="3">
                  <c:v>4.3</c:v>
                </c:pt>
                <c:pt idx="4">
                  <c:v>4.5999999999999996</c:v>
                </c:pt>
                <c:pt idx="5">
                  <c:v>13.7</c:v>
                </c:pt>
                <c:pt idx="6">
                  <c:v>11.9</c:v>
                </c:pt>
                <c:pt idx="7">
                  <c:v>6.6</c:v>
                </c:pt>
                <c:pt idx="8">
                  <c:v>10.5</c:v>
                </c:pt>
                <c:pt idx="9">
                  <c:v>11.8</c:v>
                </c:pt>
                <c:pt idx="10">
                  <c:v>8.6</c:v>
                </c:pt>
                <c:pt idx="11">
                  <c:v>13</c:v>
                </c:pt>
                <c:pt idx="12">
                  <c:v>2.4</c:v>
                </c:pt>
                <c:pt idx="13">
                  <c:v>8.8000000000000007</c:v>
                </c:pt>
                <c:pt idx="14">
                  <c:v>7.1</c:v>
                </c:pt>
                <c:pt idx="15">
                  <c:v>9</c:v>
                </c:pt>
                <c:pt idx="16">
                  <c:v>7.2</c:v>
                </c:pt>
                <c:pt idx="17">
                  <c:v>5.2</c:v>
                </c:pt>
                <c:pt idx="18">
                  <c:v>3.3</c:v>
                </c:pt>
                <c:pt idx="19">
                  <c:v>5</c:v>
                </c:pt>
                <c:pt idx="20">
                  <c:v>4.5999999999999996</c:v>
                </c:pt>
                <c:pt idx="2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BB-4FCB-9D59-84AB9A25C6C5}"/>
            </c:ext>
          </c:extLst>
        </c:ser>
        <c:ser>
          <c:idx val="2"/>
          <c:order val="2"/>
          <c:tx>
            <c:strRef>
              <c:f>'Grafico 5.1 '!$D$31</c:f>
              <c:strCache>
                <c:ptCount val="1"/>
                <c:pt idx="0">
                  <c:v>Costruzioni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'!$D$32:$D$53</c:f>
              <c:numCache>
                <c:formatCode>0.0</c:formatCode>
                <c:ptCount val="22"/>
                <c:pt idx="0">
                  <c:v>5</c:v>
                </c:pt>
                <c:pt idx="1">
                  <c:v>4.7</c:v>
                </c:pt>
                <c:pt idx="2">
                  <c:v>5.8</c:v>
                </c:pt>
                <c:pt idx="3">
                  <c:v>4.7</c:v>
                </c:pt>
                <c:pt idx="4">
                  <c:v>4.0999999999999996</c:v>
                </c:pt>
                <c:pt idx="5">
                  <c:v>5</c:v>
                </c:pt>
                <c:pt idx="6">
                  <c:v>4.5999999999999996</c:v>
                </c:pt>
                <c:pt idx="7">
                  <c:v>5.5</c:v>
                </c:pt>
                <c:pt idx="8">
                  <c:v>4</c:v>
                </c:pt>
                <c:pt idx="9">
                  <c:v>4.0999999999999996</c:v>
                </c:pt>
                <c:pt idx="10">
                  <c:v>4.8</c:v>
                </c:pt>
                <c:pt idx="11">
                  <c:v>4.4000000000000004</c:v>
                </c:pt>
                <c:pt idx="12">
                  <c:v>3.7</c:v>
                </c:pt>
                <c:pt idx="13">
                  <c:v>8.1</c:v>
                </c:pt>
                <c:pt idx="14">
                  <c:v>9.1999999999999993</c:v>
                </c:pt>
                <c:pt idx="15">
                  <c:v>7.4</c:v>
                </c:pt>
                <c:pt idx="16">
                  <c:v>4.7</c:v>
                </c:pt>
                <c:pt idx="17">
                  <c:v>6.4</c:v>
                </c:pt>
                <c:pt idx="18">
                  <c:v>5.2</c:v>
                </c:pt>
                <c:pt idx="19">
                  <c:v>7.8</c:v>
                </c:pt>
                <c:pt idx="20">
                  <c:v>6.2</c:v>
                </c:pt>
                <c:pt idx="21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BB-4FCB-9D59-84AB9A25C6C5}"/>
            </c:ext>
          </c:extLst>
        </c:ser>
        <c:ser>
          <c:idx val="3"/>
          <c:order val="3"/>
          <c:tx>
            <c:strRef>
              <c:f>'Grafico 5.1 '!$E$31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'!$E$32:$E$53</c:f>
              <c:numCache>
                <c:formatCode>0.0</c:formatCode>
                <c:ptCount val="22"/>
                <c:pt idx="0">
                  <c:v>8.3000000000000007</c:v>
                </c:pt>
                <c:pt idx="1">
                  <c:v>5.4</c:v>
                </c:pt>
                <c:pt idx="2">
                  <c:v>7.5</c:v>
                </c:pt>
                <c:pt idx="3">
                  <c:v>6.4</c:v>
                </c:pt>
                <c:pt idx="4">
                  <c:v>5.7</c:v>
                </c:pt>
                <c:pt idx="5">
                  <c:v>8.6</c:v>
                </c:pt>
                <c:pt idx="6">
                  <c:v>7.1</c:v>
                </c:pt>
                <c:pt idx="7">
                  <c:v>7.9</c:v>
                </c:pt>
                <c:pt idx="8">
                  <c:v>7.1</c:v>
                </c:pt>
                <c:pt idx="9">
                  <c:v>7</c:v>
                </c:pt>
                <c:pt idx="10">
                  <c:v>7.3</c:v>
                </c:pt>
                <c:pt idx="11">
                  <c:v>7.2</c:v>
                </c:pt>
                <c:pt idx="12">
                  <c:v>4.4000000000000004</c:v>
                </c:pt>
                <c:pt idx="13">
                  <c:v>6.6</c:v>
                </c:pt>
                <c:pt idx="14">
                  <c:v>6</c:v>
                </c:pt>
                <c:pt idx="15">
                  <c:v>8.6</c:v>
                </c:pt>
                <c:pt idx="16">
                  <c:v>8</c:v>
                </c:pt>
                <c:pt idx="17">
                  <c:v>5.4</c:v>
                </c:pt>
                <c:pt idx="18">
                  <c:v>7.2</c:v>
                </c:pt>
                <c:pt idx="19">
                  <c:v>7.7</c:v>
                </c:pt>
                <c:pt idx="20">
                  <c:v>7.3</c:v>
                </c:pt>
                <c:pt idx="21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BB-4FCB-9D59-84AB9A25C6C5}"/>
            </c:ext>
          </c:extLst>
        </c:ser>
        <c:ser>
          <c:idx val="4"/>
          <c:order val="4"/>
          <c:tx>
            <c:strRef>
              <c:f>'Grafico 5.1 '!$F$31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'!$F$32:$F$53</c:f>
              <c:numCache>
                <c:formatCode>0.0</c:formatCode>
                <c:ptCount val="22"/>
                <c:pt idx="0">
                  <c:v>13.9</c:v>
                </c:pt>
                <c:pt idx="1">
                  <c:v>37.200000000000003</c:v>
                </c:pt>
                <c:pt idx="2">
                  <c:v>17.7</c:v>
                </c:pt>
                <c:pt idx="3">
                  <c:v>35.799999999999997</c:v>
                </c:pt>
                <c:pt idx="4">
                  <c:v>32.700000000000003</c:v>
                </c:pt>
                <c:pt idx="5">
                  <c:v>21.7</c:v>
                </c:pt>
                <c:pt idx="6">
                  <c:v>18.5</c:v>
                </c:pt>
                <c:pt idx="7">
                  <c:v>28</c:v>
                </c:pt>
                <c:pt idx="8">
                  <c:v>20.100000000000001</c:v>
                </c:pt>
                <c:pt idx="9">
                  <c:v>23</c:v>
                </c:pt>
                <c:pt idx="10">
                  <c:v>24.8</c:v>
                </c:pt>
                <c:pt idx="11">
                  <c:v>25.4</c:v>
                </c:pt>
                <c:pt idx="12">
                  <c:v>14.5</c:v>
                </c:pt>
                <c:pt idx="13">
                  <c:v>23.3</c:v>
                </c:pt>
                <c:pt idx="14">
                  <c:v>20.5</c:v>
                </c:pt>
                <c:pt idx="15">
                  <c:v>26.2</c:v>
                </c:pt>
                <c:pt idx="16">
                  <c:v>16.899999999999999</c:v>
                </c:pt>
                <c:pt idx="17">
                  <c:v>19.399999999999999</c:v>
                </c:pt>
                <c:pt idx="18">
                  <c:v>14.4</c:v>
                </c:pt>
                <c:pt idx="19">
                  <c:v>19.2</c:v>
                </c:pt>
                <c:pt idx="20">
                  <c:v>27.4</c:v>
                </c:pt>
                <c:pt idx="21">
                  <c:v>19.899999999999999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BB-4FCB-9D59-84AB9A25C6C5}"/>
            </c:ext>
          </c:extLst>
        </c:ser>
        <c:ser>
          <c:idx val="5"/>
          <c:order val="5"/>
          <c:tx>
            <c:strRef>
              <c:f>'Grafico 5.1 '!$G$31</c:f>
              <c:strCache>
                <c:ptCount val="1"/>
                <c:pt idx="0">
                  <c:v>Trasporti, comunicazioni, attività finanziarie, etc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'!$G$32:$G$53</c:f>
              <c:numCache>
                <c:formatCode>0.0</c:formatCode>
                <c:ptCount val="22"/>
                <c:pt idx="0">
                  <c:v>19.5</c:v>
                </c:pt>
                <c:pt idx="1">
                  <c:v>7.7</c:v>
                </c:pt>
                <c:pt idx="2">
                  <c:v>24.3</c:v>
                </c:pt>
                <c:pt idx="3">
                  <c:v>7</c:v>
                </c:pt>
                <c:pt idx="4">
                  <c:v>9.3000000000000007</c:v>
                </c:pt>
                <c:pt idx="5">
                  <c:v>14.8</c:v>
                </c:pt>
                <c:pt idx="6">
                  <c:v>11.7</c:v>
                </c:pt>
                <c:pt idx="7">
                  <c:v>18.399999999999999</c:v>
                </c:pt>
                <c:pt idx="8">
                  <c:v>13.9</c:v>
                </c:pt>
                <c:pt idx="9">
                  <c:v>13.3</c:v>
                </c:pt>
                <c:pt idx="10">
                  <c:v>11.9</c:v>
                </c:pt>
                <c:pt idx="11">
                  <c:v>11.8</c:v>
                </c:pt>
                <c:pt idx="12">
                  <c:v>16.7</c:v>
                </c:pt>
                <c:pt idx="13">
                  <c:v>16.399999999999999</c:v>
                </c:pt>
                <c:pt idx="14">
                  <c:v>13.6</c:v>
                </c:pt>
                <c:pt idx="15">
                  <c:v>15.5</c:v>
                </c:pt>
                <c:pt idx="16">
                  <c:v>9.6999999999999993</c:v>
                </c:pt>
                <c:pt idx="17">
                  <c:v>7.9</c:v>
                </c:pt>
                <c:pt idx="18">
                  <c:v>12.8</c:v>
                </c:pt>
                <c:pt idx="19">
                  <c:v>11.1</c:v>
                </c:pt>
                <c:pt idx="20">
                  <c:v>12.8</c:v>
                </c:pt>
                <c:pt idx="21">
                  <c:v>15.3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BB-4FCB-9D59-84AB9A25C6C5}"/>
            </c:ext>
          </c:extLst>
        </c:ser>
        <c:ser>
          <c:idx val="6"/>
          <c:order val="6"/>
          <c:tx>
            <c:strRef>
              <c:f>'Grafico 5.1 '!$H$31</c:f>
              <c:strCache>
                <c:ptCount val="1"/>
                <c:pt idx="0">
                  <c:v>P.A., Istruzione e Sanità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'!$H$32:$H$53</c:f>
              <c:numCache>
                <c:formatCode>0.0</c:formatCode>
                <c:ptCount val="22"/>
                <c:pt idx="0">
                  <c:v>17.899999999999999</c:v>
                </c:pt>
                <c:pt idx="1">
                  <c:v>11.3</c:v>
                </c:pt>
                <c:pt idx="2">
                  <c:v>13.5</c:v>
                </c:pt>
                <c:pt idx="3">
                  <c:v>9</c:v>
                </c:pt>
                <c:pt idx="4">
                  <c:v>16.5</c:v>
                </c:pt>
                <c:pt idx="5">
                  <c:v>14.4</c:v>
                </c:pt>
                <c:pt idx="6">
                  <c:v>17</c:v>
                </c:pt>
                <c:pt idx="7">
                  <c:v>14.5</c:v>
                </c:pt>
                <c:pt idx="8">
                  <c:v>15.9</c:v>
                </c:pt>
                <c:pt idx="9">
                  <c:v>14.9</c:v>
                </c:pt>
                <c:pt idx="10">
                  <c:v>16.8</c:v>
                </c:pt>
                <c:pt idx="11">
                  <c:v>13.8</c:v>
                </c:pt>
                <c:pt idx="12">
                  <c:v>16.3</c:v>
                </c:pt>
                <c:pt idx="13">
                  <c:v>12.8</c:v>
                </c:pt>
                <c:pt idx="14">
                  <c:v>15.2</c:v>
                </c:pt>
                <c:pt idx="15">
                  <c:v>13.1</c:v>
                </c:pt>
                <c:pt idx="16">
                  <c:v>7.5</c:v>
                </c:pt>
                <c:pt idx="17">
                  <c:v>8</c:v>
                </c:pt>
                <c:pt idx="18">
                  <c:v>15.9</c:v>
                </c:pt>
                <c:pt idx="19">
                  <c:v>16.5</c:v>
                </c:pt>
                <c:pt idx="20">
                  <c:v>19</c:v>
                </c:pt>
                <c:pt idx="21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BB-4FCB-9D59-84AB9A25C6C5}"/>
            </c:ext>
          </c:extLst>
        </c:ser>
        <c:ser>
          <c:idx val="7"/>
          <c:order val="7"/>
          <c:tx>
            <c:strRef>
              <c:f>'Grafico 5.1 '!$J$31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'!$J$32:$J$53</c:f>
              <c:numCache>
                <c:formatCode>0.0</c:formatCode>
                <c:ptCount val="22"/>
                <c:pt idx="0">
                  <c:v>9.6999999999999993</c:v>
                </c:pt>
                <c:pt idx="1">
                  <c:v>21.2</c:v>
                </c:pt>
                <c:pt idx="2">
                  <c:v>14.5</c:v>
                </c:pt>
                <c:pt idx="3">
                  <c:v>5.0999999999999996</c:v>
                </c:pt>
                <c:pt idx="4">
                  <c:v>5.4</c:v>
                </c:pt>
                <c:pt idx="5">
                  <c:v>7.9</c:v>
                </c:pt>
                <c:pt idx="6">
                  <c:v>11.6</c:v>
                </c:pt>
                <c:pt idx="7">
                  <c:v>9.5</c:v>
                </c:pt>
                <c:pt idx="8">
                  <c:v>9.5</c:v>
                </c:pt>
                <c:pt idx="9">
                  <c:v>10.6</c:v>
                </c:pt>
                <c:pt idx="10">
                  <c:v>7.9</c:v>
                </c:pt>
                <c:pt idx="11">
                  <c:v>11.7</c:v>
                </c:pt>
                <c:pt idx="12">
                  <c:v>34</c:v>
                </c:pt>
                <c:pt idx="13">
                  <c:v>10.3</c:v>
                </c:pt>
                <c:pt idx="14">
                  <c:v>6.1</c:v>
                </c:pt>
                <c:pt idx="15">
                  <c:v>9.3000000000000007</c:v>
                </c:pt>
                <c:pt idx="16">
                  <c:v>5.4</c:v>
                </c:pt>
                <c:pt idx="17">
                  <c:v>7.1</c:v>
                </c:pt>
                <c:pt idx="18">
                  <c:v>5.0999999999999996</c:v>
                </c:pt>
                <c:pt idx="19">
                  <c:v>6.6</c:v>
                </c:pt>
                <c:pt idx="20">
                  <c:v>7.8</c:v>
                </c:pt>
                <c:pt idx="21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BB-4FCB-9D59-84AB9A25C6C5}"/>
            </c:ext>
          </c:extLst>
        </c:ser>
        <c:ser>
          <c:idx val="8"/>
          <c:order val="8"/>
          <c:tx>
            <c:strRef>
              <c:f>'Grafico 5.1 '!$I$31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'!$I$32:$I$53</c:f>
              <c:numCache>
                <c:formatCode>0.0</c:formatCode>
                <c:ptCount val="22"/>
                <c:pt idx="0">
                  <c:v>4.7</c:v>
                </c:pt>
                <c:pt idx="1">
                  <c:v>2.7</c:v>
                </c:pt>
                <c:pt idx="2">
                  <c:v>3.5</c:v>
                </c:pt>
                <c:pt idx="3">
                  <c:v>2.2999999999999998</c:v>
                </c:pt>
                <c:pt idx="4">
                  <c:v>2</c:v>
                </c:pt>
                <c:pt idx="5">
                  <c:v>3.7</c:v>
                </c:pt>
                <c:pt idx="6">
                  <c:v>6.6</c:v>
                </c:pt>
                <c:pt idx="7">
                  <c:v>6.4</c:v>
                </c:pt>
                <c:pt idx="8">
                  <c:v>3.6</c:v>
                </c:pt>
                <c:pt idx="9">
                  <c:v>5</c:v>
                </c:pt>
                <c:pt idx="10">
                  <c:v>5.6</c:v>
                </c:pt>
                <c:pt idx="11">
                  <c:v>4.0999999999999996</c:v>
                </c:pt>
                <c:pt idx="12">
                  <c:v>3.2</c:v>
                </c:pt>
                <c:pt idx="13">
                  <c:v>2.6</c:v>
                </c:pt>
                <c:pt idx="14">
                  <c:v>2.1</c:v>
                </c:pt>
                <c:pt idx="15">
                  <c:v>2.2999999999999998</c:v>
                </c:pt>
                <c:pt idx="16">
                  <c:v>1</c:v>
                </c:pt>
                <c:pt idx="17">
                  <c:v>1</c:v>
                </c:pt>
                <c:pt idx="18">
                  <c:v>1.8</c:v>
                </c:pt>
                <c:pt idx="19">
                  <c:v>2</c:v>
                </c:pt>
                <c:pt idx="20">
                  <c:v>8.6</c:v>
                </c:pt>
                <c:pt idx="2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BB-4FCB-9D59-84AB9A25C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6743424"/>
        <c:axId val="186757504"/>
      </c:barChart>
      <c:catAx>
        <c:axId val="186743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757504"/>
        <c:crosses val="autoZero"/>
        <c:auto val="1"/>
        <c:lblAlgn val="ctr"/>
        <c:lblOffset val="100"/>
        <c:noMultiLvlLbl val="0"/>
      </c:catAx>
      <c:valAx>
        <c:axId val="18675750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86743424"/>
        <c:crosses val="max"/>
        <c:crossBetween val="between"/>
      </c:valAx>
    </c:plotArea>
    <c:legend>
      <c:legendPos val="t"/>
      <c:layout>
        <c:manualLayout>
          <c:xMode val="edge"/>
          <c:yMode val="edge"/>
          <c:x val="9.300677906059325E-2"/>
          <c:y val="1.0191062361746266E-2"/>
          <c:w val="0.8772553982899377"/>
          <c:h val="0.10006739332255958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907512021676423E-2"/>
          <c:y val="3.3567700806994172E-2"/>
          <c:w val="0.68743472855366761"/>
          <c:h val="0.9328645983860116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1.3'!$A$27</c:f>
              <c:strCache>
                <c:ptCount val="1"/>
                <c:pt idx="0">
                  <c:v>Tempo Indeterminato (a)</c:v>
                </c:pt>
              </c:strCache>
            </c:strRef>
          </c:tx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1.3'!$B$27:$M$27</c:f>
              <c:numCache>
                <c:formatCode>0.0</c:formatCode>
                <c:ptCount val="12"/>
                <c:pt idx="0">
                  <c:v>-2.6</c:v>
                </c:pt>
                <c:pt idx="1">
                  <c:v>-2.2000000000000002</c:v>
                </c:pt>
                <c:pt idx="2">
                  <c:v>-7.5</c:v>
                </c:pt>
                <c:pt idx="3">
                  <c:v>-17.8</c:v>
                </c:pt>
                <c:pt idx="4">
                  <c:v>9.1</c:v>
                </c:pt>
                <c:pt idx="5">
                  <c:v>3</c:v>
                </c:pt>
                <c:pt idx="6">
                  <c:v>5.4</c:v>
                </c:pt>
                <c:pt idx="7">
                  <c:v>16.600000000000001</c:v>
                </c:pt>
                <c:pt idx="8">
                  <c:v>15</c:v>
                </c:pt>
                <c:pt idx="9">
                  <c:v>3.7</c:v>
                </c:pt>
                <c:pt idx="10">
                  <c:v>8.4</c:v>
                </c:pt>
                <c:pt idx="11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1-4139-95AF-3BDD26A26785}"/>
            </c:ext>
          </c:extLst>
        </c:ser>
        <c:ser>
          <c:idx val="0"/>
          <c:order val="1"/>
          <c:tx>
            <c:strRef>
              <c:f>'Grafico 1.3'!$A$28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1.3'!$B$28:$M$28</c:f>
              <c:numCache>
                <c:formatCode>0.0</c:formatCode>
                <c:ptCount val="12"/>
                <c:pt idx="0">
                  <c:v>11.2</c:v>
                </c:pt>
                <c:pt idx="1">
                  <c:v>19.8</c:v>
                </c:pt>
                <c:pt idx="2">
                  <c:v>17</c:v>
                </c:pt>
                <c:pt idx="3">
                  <c:v>9.1</c:v>
                </c:pt>
                <c:pt idx="4">
                  <c:v>12.3</c:v>
                </c:pt>
                <c:pt idx="5">
                  <c:v>7.3</c:v>
                </c:pt>
                <c:pt idx="6">
                  <c:v>2.9</c:v>
                </c:pt>
                <c:pt idx="7">
                  <c:v>3.2</c:v>
                </c:pt>
                <c:pt idx="8">
                  <c:v>0.7</c:v>
                </c:pt>
                <c:pt idx="9">
                  <c:v>-0.9</c:v>
                </c:pt>
                <c:pt idx="10">
                  <c:v>2.1</c:v>
                </c:pt>
                <c:pt idx="11">
                  <c:v>-0.3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1-4139-95AF-3BDD26A26785}"/>
            </c:ext>
          </c:extLst>
        </c:ser>
        <c:ser>
          <c:idx val="3"/>
          <c:order val="2"/>
          <c:tx>
            <c:strRef>
              <c:f>'Grafico 1.3'!$A$29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1.3'!$B$29:$M$29</c:f>
              <c:numCache>
                <c:formatCode>0.0</c:formatCode>
                <c:ptCount val="12"/>
                <c:pt idx="0">
                  <c:v>33.5</c:v>
                </c:pt>
                <c:pt idx="1">
                  <c:v>26.8</c:v>
                </c:pt>
                <c:pt idx="2">
                  <c:v>24.4</c:v>
                </c:pt>
                <c:pt idx="3">
                  <c:v>7.4</c:v>
                </c:pt>
                <c:pt idx="4">
                  <c:v>22.2</c:v>
                </c:pt>
                <c:pt idx="5">
                  <c:v>7</c:v>
                </c:pt>
                <c:pt idx="6">
                  <c:v>11</c:v>
                </c:pt>
                <c:pt idx="7">
                  <c:v>12.2</c:v>
                </c:pt>
                <c:pt idx="8">
                  <c:v>6.6</c:v>
                </c:pt>
                <c:pt idx="9">
                  <c:v>9.1999999999999993</c:v>
                </c:pt>
                <c:pt idx="10">
                  <c:v>6.3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91-4139-95AF-3BDD26A26785}"/>
            </c:ext>
          </c:extLst>
        </c:ser>
        <c:ser>
          <c:idx val="2"/>
          <c:order val="3"/>
          <c:tx>
            <c:strRef>
              <c:f>'Grafico 1.3'!$A$30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1.3'!$B$30:$M$30</c:f>
              <c:numCache>
                <c:formatCode>0.0</c:formatCode>
                <c:ptCount val="12"/>
                <c:pt idx="0">
                  <c:v>-12.7</c:v>
                </c:pt>
                <c:pt idx="1">
                  <c:v>-0.4</c:v>
                </c:pt>
                <c:pt idx="2">
                  <c:v>3.9</c:v>
                </c:pt>
                <c:pt idx="3">
                  <c:v>7.2</c:v>
                </c:pt>
                <c:pt idx="4">
                  <c:v>3.5</c:v>
                </c:pt>
                <c:pt idx="5">
                  <c:v>0.6</c:v>
                </c:pt>
                <c:pt idx="6">
                  <c:v>1.3</c:v>
                </c:pt>
                <c:pt idx="7">
                  <c:v>-3.2</c:v>
                </c:pt>
                <c:pt idx="8">
                  <c:v>-3</c:v>
                </c:pt>
                <c:pt idx="9">
                  <c:v>-6.4</c:v>
                </c:pt>
                <c:pt idx="10">
                  <c:v>-0.4</c:v>
                </c:pt>
                <c:pt idx="11">
                  <c:v>-10.3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91-4139-95AF-3BDD26A26785}"/>
            </c:ext>
          </c:extLst>
        </c:ser>
        <c:ser>
          <c:idx val="4"/>
          <c:order val="4"/>
          <c:tx>
            <c:strRef>
              <c:f>'Grafico 1.3'!$A$31</c:f>
              <c:strCache>
                <c:ptCount val="1"/>
                <c:pt idx="0">
                  <c:v>Altro (b)</c:v>
                </c:pt>
              </c:strCache>
            </c:strRef>
          </c:tx>
          <c:spPr>
            <a:solidFill>
              <a:srgbClr val="66FF66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1.3'!$B$31:$M$31</c:f>
              <c:numCache>
                <c:formatCode>0.0</c:formatCode>
                <c:ptCount val="12"/>
                <c:pt idx="0">
                  <c:v>26.1</c:v>
                </c:pt>
                <c:pt idx="1">
                  <c:v>95.2</c:v>
                </c:pt>
                <c:pt idx="2">
                  <c:v>72.099999999999994</c:v>
                </c:pt>
                <c:pt idx="3">
                  <c:v>50.7</c:v>
                </c:pt>
                <c:pt idx="4">
                  <c:v>40.1</c:v>
                </c:pt>
                <c:pt idx="5">
                  <c:v>-2.7</c:v>
                </c:pt>
                <c:pt idx="6">
                  <c:v>7</c:v>
                </c:pt>
                <c:pt idx="7">
                  <c:v>8.9</c:v>
                </c:pt>
                <c:pt idx="8">
                  <c:v>8.8000000000000007</c:v>
                </c:pt>
                <c:pt idx="9">
                  <c:v>8.6</c:v>
                </c:pt>
                <c:pt idx="10">
                  <c:v>11.2</c:v>
                </c:pt>
                <c:pt idx="11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91-4139-95AF-3BDD26A267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084160"/>
        <c:axId val="183085696"/>
      </c:barChart>
      <c:catAx>
        <c:axId val="18308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85696"/>
        <c:crosses val="autoZero"/>
        <c:auto val="1"/>
        <c:lblAlgn val="ctr"/>
        <c:lblOffset val="100"/>
        <c:tickLblSkip val="1"/>
        <c:noMultiLvlLbl val="0"/>
      </c:catAx>
      <c:valAx>
        <c:axId val="183085696"/>
        <c:scaling>
          <c:orientation val="minMax"/>
          <c:max val="105"/>
          <c:min val="-55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084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713487426974849"/>
          <c:y val="9.6906413775892195E-2"/>
          <c:w val="0.21286499204577355"/>
          <c:h val="0.7023381083104566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itchFamily="34" charset="0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15274646141784E-2"/>
          <c:y val="9.0319242009642448E-2"/>
          <c:w val="0.9151007173578567"/>
          <c:h val="0.5553656856722676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5.3'!$B$32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009A46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4"/>
              <c:layout>
                <c:manualLayout>
                  <c:x val="0"/>
                  <c:y val="0.108527131782945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C6-4E7F-825B-0167A322F189}"/>
                </c:ext>
              </c:extLst>
            </c:dLbl>
            <c:dLbl>
              <c:idx val="15"/>
              <c:layout>
                <c:manualLayout>
                  <c:x val="0"/>
                  <c:y val="-2.5839793281653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5.3'!$B$33:$B$53</c:f>
              <c:numCache>
                <c:formatCode>0.0</c:formatCode>
                <c:ptCount val="21"/>
                <c:pt idx="0">
                  <c:v>15.4</c:v>
                </c:pt>
                <c:pt idx="1">
                  <c:v>17.399999999999999</c:v>
                </c:pt>
                <c:pt idx="2">
                  <c:v>11</c:v>
                </c:pt>
                <c:pt idx="3">
                  <c:v>11.6</c:v>
                </c:pt>
                <c:pt idx="4">
                  <c:v>4.7</c:v>
                </c:pt>
                <c:pt idx="5">
                  <c:v>18.899999999999999</c:v>
                </c:pt>
                <c:pt idx="6">
                  <c:v>23.6</c:v>
                </c:pt>
                <c:pt idx="7">
                  <c:v>20.399999999999999</c:v>
                </c:pt>
                <c:pt idx="8">
                  <c:v>20.5</c:v>
                </c:pt>
                <c:pt idx="9">
                  <c:v>13.4</c:v>
                </c:pt>
                <c:pt idx="10">
                  <c:v>10.4</c:v>
                </c:pt>
                <c:pt idx="11">
                  <c:v>29.3</c:v>
                </c:pt>
                <c:pt idx="12">
                  <c:v>7.2</c:v>
                </c:pt>
                <c:pt idx="13">
                  <c:v>23.1</c:v>
                </c:pt>
                <c:pt idx="14">
                  <c:v>20.9</c:v>
                </c:pt>
                <c:pt idx="15">
                  <c:v>12.2</c:v>
                </c:pt>
                <c:pt idx="16">
                  <c:v>11.6</c:v>
                </c:pt>
                <c:pt idx="17">
                  <c:v>20.2</c:v>
                </c:pt>
                <c:pt idx="18">
                  <c:v>10</c:v>
                </c:pt>
                <c:pt idx="19">
                  <c:v>8.8000000000000007</c:v>
                </c:pt>
                <c:pt idx="20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6-4E7F-825B-0167A322F189}"/>
            </c:ext>
          </c:extLst>
        </c:ser>
        <c:ser>
          <c:idx val="2"/>
          <c:order val="1"/>
          <c:tx>
            <c:strRef>
              <c:f>'Grafico 5.3'!$C$32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1"/>
              <c:layout>
                <c:manualLayout>
                  <c:x val="-5.7361376673040155E-3"/>
                  <c:y val="1.7856884655885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C6-4E7F-825B-0167A322F189}"/>
                </c:ext>
              </c:extLst>
            </c:dLbl>
            <c:dLbl>
              <c:idx val="2"/>
              <c:layout>
                <c:manualLayout>
                  <c:x val="-1.8265281129369863E-17"/>
                  <c:y val="-2.5839793281653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C6-4E7F-825B-0167A322F189}"/>
                </c:ext>
              </c:extLst>
            </c:dLbl>
            <c:dLbl>
              <c:idx val="4"/>
              <c:layout>
                <c:manualLayout>
                  <c:x val="0"/>
                  <c:y val="9.8473658296405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C6-4E7F-825B-0167A322F189}"/>
                </c:ext>
              </c:extLst>
            </c:dLbl>
            <c:dLbl>
              <c:idx val="5"/>
              <c:layout>
                <c:manualLayout>
                  <c:x val="-3.6530562258739726E-17"/>
                  <c:y val="-1.5503875968992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C6-4E7F-825B-0167A322F189}"/>
                </c:ext>
              </c:extLst>
            </c:dLbl>
            <c:dLbl>
              <c:idx val="6"/>
              <c:layout>
                <c:manualLayout>
                  <c:x val="-2.0380994369730695E-3"/>
                  <c:y val="1.87556206636960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C6-4E7F-825B-0167A322F189}"/>
                </c:ext>
              </c:extLst>
            </c:dLbl>
            <c:dLbl>
              <c:idx val="7"/>
              <c:layout>
                <c:manualLayout>
                  <c:x val="0"/>
                  <c:y val="2.371767482553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C6-4E7F-825B-0167A322F189}"/>
                </c:ext>
              </c:extLst>
            </c:dLbl>
            <c:dLbl>
              <c:idx val="9"/>
              <c:layout>
                <c:manualLayout>
                  <c:x val="-7.3061124517479452E-17"/>
                  <c:y val="-2.0671834625322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4C6-4E7F-825B-0167A322F189}"/>
                </c:ext>
              </c:extLst>
            </c:dLbl>
            <c:dLbl>
              <c:idx val="11"/>
              <c:layout>
                <c:manualLayout>
                  <c:x val="-1.9470988462537175E-3"/>
                  <c:y val="2.4412297300046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Narrow"/>
                    <a:ea typeface="Arial Narrow"/>
                    <a:cs typeface="Arial Narrow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5.3'!$C$33:$C$53</c:f>
              <c:numCache>
                <c:formatCode>0.0</c:formatCode>
                <c:ptCount val="21"/>
                <c:pt idx="0">
                  <c:v>8.1</c:v>
                </c:pt>
                <c:pt idx="1">
                  <c:v>3.6</c:v>
                </c:pt>
                <c:pt idx="2">
                  <c:v>8.5</c:v>
                </c:pt>
                <c:pt idx="3">
                  <c:v>8.1</c:v>
                </c:pt>
                <c:pt idx="4">
                  <c:v>14.8</c:v>
                </c:pt>
                <c:pt idx="5">
                  <c:v>6.9</c:v>
                </c:pt>
                <c:pt idx="6">
                  <c:v>7.8</c:v>
                </c:pt>
                <c:pt idx="7">
                  <c:v>5.9</c:v>
                </c:pt>
                <c:pt idx="8">
                  <c:v>6.5</c:v>
                </c:pt>
                <c:pt idx="9">
                  <c:v>7.3</c:v>
                </c:pt>
                <c:pt idx="10">
                  <c:v>8.6999999999999993</c:v>
                </c:pt>
                <c:pt idx="11">
                  <c:v>9.9</c:v>
                </c:pt>
                <c:pt idx="12">
                  <c:v>9.3000000000000007</c:v>
                </c:pt>
                <c:pt idx="13">
                  <c:v>4.7</c:v>
                </c:pt>
                <c:pt idx="14">
                  <c:v>5</c:v>
                </c:pt>
                <c:pt idx="15">
                  <c:v>7.9</c:v>
                </c:pt>
                <c:pt idx="16">
                  <c:v>3.5</c:v>
                </c:pt>
                <c:pt idx="17">
                  <c:v>2.6</c:v>
                </c:pt>
                <c:pt idx="18">
                  <c:v>-0.6</c:v>
                </c:pt>
                <c:pt idx="19">
                  <c:v>3.9</c:v>
                </c:pt>
                <c:pt idx="20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6-4E7F-825B-0167A322F189}"/>
            </c:ext>
          </c:extLst>
        </c:ser>
        <c:ser>
          <c:idx val="0"/>
          <c:order val="2"/>
          <c:tx>
            <c:strRef>
              <c:f>'Grafico 5.3'!$D$32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prst="angle"/>
            </a:sp3d>
          </c:spPr>
          <c:invertIfNegative val="0"/>
          <c:dLbls>
            <c:dLbl>
              <c:idx val="1"/>
              <c:layout>
                <c:manualLayout>
                  <c:x val="1.5296442390207917E-2"/>
                  <c:y val="4.19167963286027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489483747609937E-2"/>
                      <c:h val="8.572870008015465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F35-4FD6-8DFA-D61F616BE85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5.3'!$D$33:$D$53</c:f>
              <c:numCache>
                <c:formatCode>0.0</c:formatCode>
                <c:ptCount val="21"/>
                <c:pt idx="0">
                  <c:v>2.4</c:v>
                </c:pt>
                <c:pt idx="1">
                  <c:v>19.7</c:v>
                </c:pt>
                <c:pt idx="2">
                  <c:v>2.7</c:v>
                </c:pt>
                <c:pt idx="3">
                  <c:v>2.8</c:v>
                </c:pt>
                <c:pt idx="4">
                  <c:v>2.9</c:v>
                </c:pt>
                <c:pt idx="5">
                  <c:v>0.6</c:v>
                </c:pt>
                <c:pt idx="6">
                  <c:v>2.8</c:v>
                </c:pt>
                <c:pt idx="7">
                  <c:v>4</c:v>
                </c:pt>
                <c:pt idx="8">
                  <c:v>1.3</c:v>
                </c:pt>
                <c:pt idx="9">
                  <c:v>1.8</c:v>
                </c:pt>
                <c:pt idx="10">
                  <c:v>0.4</c:v>
                </c:pt>
                <c:pt idx="11">
                  <c:v>-0.8</c:v>
                </c:pt>
                <c:pt idx="12">
                  <c:v>2.8</c:v>
                </c:pt>
                <c:pt idx="13">
                  <c:v>-1.8</c:v>
                </c:pt>
                <c:pt idx="14">
                  <c:v>2</c:v>
                </c:pt>
                <c:pt idx="15">
                  <c:v>4.5999999999999996</c:v>
                </c:pt>
                <c:pt idx="16">
                  <c:v>0.7</c:v>
                </c:pt>
                <c:pt idx="17">
                  <c:v>3.9</c:v>
                </c:pt>
                <c:pt idx="18">
                  <c:v>1.5</c:v>
                </c:pt>
                <c:pt idx="19">
                  <c:v>4.0999999999999996</c:v>
                </c:pt>
                <c:pt idx="20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5-4FD6-8DFA-D61F616BE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8828288"/>
        <c:axId val="188854656"/>
      </c:barChart>
      <c:catAx>
        <c:axId val="18882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54656"/>
        <c:crosses val="autoZero"/>
        <c:auto val="1"/>
        <c:lblAlgn val="ctr"/>
        <c:lblOffset val="100"/>
        <c:noMultiLvlLbl val="0"/>
      </c:catAx>
      <c:valAx>
        <c:axId val="188854656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28288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5.4'!$B$42</c:f>
              <c:strCache>
                <c:ptCount val="1"/>
                <c:pt idx="0">
                  <c:v> Tempo Indeterminato (c)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5.4'!$B$43:$B$64</c:f>
              <c:numCache>
                <c:formatCode>0.0</c:formatCode>
                <c:ptCount val="22"/>
                <c:pt idx="0">
                  <c:v>19.100000000000001</c:v>
                </c:pt>
                <c:pt idx="1">
                  <c:v>9.1</c:v>
                </c:pt>
                <c:pt idx="2">
                  <c:v>20.7</c:v>
                </c:pt>
                <c:pt idx="3">
                  <c:v>9.5</c:v>
                </c:pt>
                <c:pt idx="4">
                  <c:v>8.3000000000000007</c:v>
                </c:pt>
                <c:pt idx="5">
                  <c:v>18</c:v>
                </c:pt>
                <c:pt idx="6">
                  <c:v>17.100000000000001</c:v>
                </c:pt>
                <c:pt idx="7">
                  <c:v>16.3</c:v>
                </c:pt>
                <c:pt idx="8">
                  <c:v>14</c:v>
                </c:pt>
                <c:pt idx="9">
                  <c:v>17.7</c:v>
                </c:pt>
                <c:pt idx="10">
                  <c:v>14.9</c:v>
                </c:pt>
                <c:pt idx="11">
                  <c:v>13</c:v>
                </c:pt>
                <c:pt idx="12">
                  <c:v>11.9</c:v>
                </c:pt>
                <c:pt idx="13">
                  <c:v>13.9</c:v>
                </c:pt>
                <c:pt idx="14">
                  <c:v>14.7</c:v>
                </c:pt>
                <c:pt idx="15">
                  <c:v>19.2</c:v>
                </c:pt>
                <c:pt idx="16">
                  <c:v>8.6</c:v>
                </c:pt>
                <c:pt idx="17">
                  <c:v>8.1999999999999993</c:v>
                </c:pt>
                <c:pt idx="18">
                  <c:v>10.8</c:v>
                </c:pt>
                <c:pt idx="19">
                  <c:v>13.8</c:v>
                </c:pt>
                <c:pt idx="20">
                  <c:v>15.5</c:v>
                </c:pt>
                <c:pt idx="21">
                  <c:v>15.1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D0-4E89-8D23-603B9CD882BD}"/>
            </c:ext>
          </c:extLst>
        </c:ser>
        <c:ser>
          <c:idx val="1"/>
          <c:order val="1"/>
          <c:tx>
            <c:strRef>
              <c:f>'Grafico 5.4'!$C$42</c:f>
              <c:strCache>
                <c:ptCount val="1"/>
                <c:pt idx="0">
                  <c:v> Tempo Determinato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5.4'!$C$43:$C$64</c:f>
              <c:numCache>
                <c:formatCode>0.0</c:formatCode>
                <c:ptCount val="22"/>
                <c:pt idx="0">
                  <c:v>60</c:v>
                </c:pt>
                <c:pt idx="1">
                  <c:v>74.5</c:v>
                </c:pt>
                <c:pt idx="2">
                  <c:v>58.3</c:v>
                </c:pt>
                <c:pt idx="3">
                  <c:v>81.2</c:v>
                </c:pt>
                <c:pt idx="4">
                  <c:v>76.8</c:v>
                </c:pt>
                <c:pt idx="5">
                  <c:v>63.5</c:v>
                </c:pt>
                <c:pt idx="6">
                  <c:v>62.6</c:v>
                </c:pt>
                <c:pt idx="7">
                  <c:v>60.5</c:v>
                </c:pt>
                <c:pt idx="8">
                  <c:v>65.3</c:v>
                </c:pt>
                <c:pt idx="9">
                  <c:v>63.8</c:v>
                </c:pt>
                <c:pt idx="10">
                  <c:v>62.1</c:v>
                </c:pt>
                <c:pt idx="11">
                  <c:v>61.7</c:v>
                </c:pt>
                <c:pt idx="12">
                  <c:v>68</c:v>
                </c:pt>
                <c:pt idx="13">
                  <c:v>65.900000000000006</c:v>
                </c:pt>
                <c:pt idx="14">
                  <c:v>73.599999999999994</c:v>
                </c:pt>
                <c:pt idx="15">
                  <c:v>71</c:v>
                </c:pt>
                <c:pt idx="16">
                  <c:v>81.5</c:v>
                </c:pt>
                <c:pt idx="17">
                  <c:v>82.4</c:v>
                </c:pt>
                <c:pt idx="18">
                  <c:v>79.2</c:v>
                </c:pt>
                <c:pt idx="19">
                  <c:v>76.7</c:v>
                </c:pt>
                <c:pt idx="20">
                  <c:v>73.7</c:v>
                </c:pt>
                <c:pt idx="21">
                  <c:v>68.2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D0-4E89-8D23-603B9CD882BD}"/>
            </c:ext>
          </c:extLst>
        </c:ser>
        <c:ser>
          <c:idx val="2"/>
          <c:order val="2"/>
          <c:tx>
            <c:strRef>
              <c:f>'Grafico 5.4'!$D$42</c:f>
              <c:strCache>
                <c:ptCount val="1"/>
                <c:pt idx="0">
                  <c:v> Apprendistato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5.4'!$D$43:$D$64</c:f>
              <c:numCache>
                <c:formatCode>0.0</c:formatCode>
                <c:ptCount val="22"/>
                <c:pt idx="0">
                  <c:v>5.3</c:v>
                </c:pt>
                <c:pt idx="1">
                  <c:v>6.8</c:v>
                </c:pt>
                <c:pt idx="2">
                  <c:v>3.9</c:v>
                </c:pt>
                <c:pt idx="3">
                  <c:v>2.1</c:v>
                </c:pt>
                <c:pt idx="4">
                  <c:v>4.4000000000000004</c:v>
                </c:pt>
                <c:pt idx="5">
                  <c:v>5.9</c:v>
                </c:pt>
                <c:pt idx="6">
                  <c:v>4.7</c:v>
                </c:pt>
                <c:pt idx="7">
                  <c:v>5.2</c:v>
                </c:pt>
                <c:pt idx="8">
                  <c:v>5</c:v>
                </c:pt>
                <c:pt idx="9">
                  <c:v>4.5999999999999996</c:v>
                </c:pt>
                <c:pt idx="10">
                  <c:v>4.7</c:v>
                </c:pt>
                <c:pt idx="11">
                  <c:v>5.3</c:v>
                </c:pt>
                <c:pt idx="12">
                  <c:v>2.4</c:v>
                </c:pt>
                <c:pt idx="13">
                  <c:v>2.6</c:v>
                </c:pt>
                <c:pt idx="14">
                  <c:v>1.6</c:v>
                </c:pt>
                <c:pt idx="15">
                  <c:v>2.4</c:v>
                </c:pt>
                <c:pt idx="16">
                  <c:v>1.5</c:v>
                </c:pt>
                <c:pt idx="17">
                  <c:v>1.4</c:v>
                </c:pt>
                <c:pt idx="18">
                  <c:v>1.7</c:v>
                </c:pt>
                <c:pt idx="19">
                  <c:v>2.2000000000000002</c:v>
                </c:pt>
                <c:pt idx="20">
                  <c:v>1.3</c:v>
                </c:pt>
                <c:pt idx="21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D0-4E89-8D23-603B9CD882BD}"/>
            </c:ext>
          </c:extLst>
        </c:ser>
        <c:ser>
          <c:idx val="3"/>
          <c:order val="3"/>
          <c:tx>
            <c:strRef>
              <c:f>'Grafico 5.4'!$E$42</c:f>
              <c:strCache>
                <c:ptCount val="1"/>
                <c:pt idx="0">
                  <c:v> Contratti di Collaborazione</c:v>
                </c:pt>
              </c:strCache>
            </c:strRef>
          </c:tx>
          <c:invertIfNegative val="0"/>
          <c:dLbls>
            <c:dLbl>
              <c:idx val="1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D4D-43AB-9158-C1C7EE1521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5.4'!$E$43:$E$64</c:f>
              <c:numCache>
                <c:formatCode>0.0</c:formatCode>
                <c:ptCount val="22"/>
                <c:pt idx="0">
                  <c:v>4</c:v>
                </c:pt>
                <c:pt idx="1">
                  <c:v>0.5</c:v>
                </c:pt>
                <c:pt idx="2">
                  <c:v>3.1</c:v>
                </c:pt>
                <c:pt idx="3">
                  <c:v>1.8</c:v>
                </c:pt>
                <c:pt idx="4">
                  <c:v>1.7</c:v>
                </c:pt>
                <c:pt idx="5">
                  <c:v>2</c:v>
                </c:pt>
                <c:pt idx="6">
                  <c:v>2.7</c:v>
                </c:pt>
                <c:pt idx="7">
                  <c:v>2.2000000000000002</c:v>
                </c:pt>
                <c:pt idx="8">
                  <c:v>2.1</c:v>
                </c:pt>
                <c:pt idx="9">
                  <c:v>2.2999999999999998</c:v>
                </c:pt>
                <c:pt idx="10">
                  <c:v>3.4</c:v>
                </c:pt>
                <c:pt idx="11">
                  <c:v>2.4</c:v>
                </c:pt>
                <c:pt idx="12">
                  <c:v>3.9</c:v>
                </c:pt>
                <c:pt idx="13">
                  <c:v>5.3</c:v>
                </c:pt>
                <c:pt idx="14">
                  <c:v>5.6</c:v>
                </c:pt>
                <c:pt idx="15">
                  <c:v>4.3</c:v>
                </c:pt>
                <c:pt idx="16">
                  <c:v>3.4</c:v>
                </c:pt>
                <c:pt idx="17">
                  <c:v>2.2000000000000002</c:v>
                </c:pt>
                <c:pt idx="18">
                  <c:v>6.9</c:v>
                </c:pt>
                <c:pt idx="19">
                  <c:v>4</c:v>
                </c:pt>
                <c:pt idx="20">
                  <c:v>3.7</c:v>
                </c:pt>
                <c:pt idx="2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D0-4E89-8D23-603B9CD882BD}"/>
            </c:ext>
          </c:extLst>
        </c:ser>
        <c:ser>
          <c:idx val="4"/>
          <c:order val="4"/>
          <c:tx>
            <c:strRef>
              <c:f>'Grafico 5.4'!$F$42</c:f>
              <c:strCache>
                <c:ptCount val="1"/>
                <c:pt idx="0">
                  <c:v>Altro (d)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5.4'!$F$43:$F$64</c:f>
              <c:numCache>
                <c:formatCode>0.0</c:formatCode>
                <c:ptCount val="22"/>
                <c:pt idx="0">
                  <c:v>11.7</c:v>
                </c:pt>
                <c:pt idx="1">
                  <c:v>9.1999999999999993</c:v>
                </c:pt>
                <c:pt idx="2">
                  <c:v>14</c:v>
                </c:pt>
                <c:pt idx="3">
                  <c:v>5.4</c:v>
                </c:pt>
                <c:pt idx="4">
                  <c:v>8.8000000000000007</c:v>
                </c:pt>
                <c:pt idx="5">
                  <c:v>10.6</c:v>
                </c:pt>
                <c:pt idx="6">
                  <c:v>12.9</c:v>
                </c:pt>
                <c:pt idx="7">
                  <c:v>15.8</c:v>
                </c:pt>
                <c:pt idx="8">
                  <c:v>13.7</c:v>
                </c:pt>
                <c:pt idx="9">
                  <c:v>11.6</c:v>
                </c:pt>
                <c:pt idx="10">
                  <c:v>14.9</c:v>
                </c:pt>
                <c:pt idx="11">
                  <c:v>17.7</c:v>
                </c:pt>
                <c:pt idx="12">
                  <c:v>13.8</c:v>
                </c:pt>
                <c:pt idx="13">
                  <c:v>12.3</c:v>
                </c:pt>
                <c:pt idx="14">
                  <c:v>4.5999999999999996</c:v>
                </c:pt>
                <c:pt idx="15">
                  <c:v>3</c:v>
                </c:pt>
                <c:pt idx="16">
                  <c:v>5</c:v>
                </c:pt>
                <c:pt idx="17">
                  <c:v>5.7</c:v>
                </c:pt>
                <c:pt idx="18">
                  <c:v>1.4</c:v>
                </c:pt>
                <c:pt idx="19">
                  <c:v>3.3</c:v>
                </c:pt>
                <c:pt idx="20">
                  <c:v>5.8</c:v>
                </c:pt>
                <c:pt idx="2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D0-4E89-8D23-603B9CD88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8932864"/>
        <c:axId val="188934400"/>
      </c:barChart>
      <c:catAx>
        <c:axId val="1889328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934400"/>
        <c:crosses val="autoZero"/>
        <c:auto val="1"/>
        <c:lblAlgn val="ctr"/>
        <c:lblOffset val="100"/>
        <c:noMultiLvlLbl val="0"/>
      </c:catAx>
      <c:valAx>
        <c:axId val="1889344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188932864"/>
        <c:crosses val="max"/>
        <c:crossBetween val="between"/>
      </c:valAx>
    </c:plotArea>
    <c:legend>
      <c:legendPos val="t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6.1'!$B$24</c:f>
              <c:strCache>
                <c:ptCount val="1"/>
                <c:pt idx="0">
                  <c:v>Maschi 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6.1'!$B$25:$B$33</c:f>
              <c:numCache>
                <c:formatCode>0.0</c:formatCode>
                <c:ptCount val="9"/>
                <c:pt idx="0">
                  <c:v>80.099999999999994</c:v>
                </c:pt>
                <c:pt idx="1">
                  <c:v>62.9</c:v>
                </c:pt>
                <c:pt idx="2">
                  <c:v>82.5</c:v>
                </c:pt>
                <c:pt idx="3">
                  <c:v>44.1</c:v>
                </c:pt>
                <c:pt idx="4">
                  <c:v>46.2</c:v>
                </c:pt>
                <c:pt idx="5">
                  <c:v>46.4</c:v>
                </c:pt>
                <c:pt idx="6">
                  <c:v>41.8</c:v>
                </c:pt>
                <c:pt idx="7">
                  <c:v>50</c:v>
                </c:pt>
                <c:pt idx="8">
                  <c:v>37.700000000000003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5-469A-A0A9-C6CBA539D9EE}"/>
            </c:ext>
          </c:extLst>
        </c:ser>
        <c:ser>
          <c:idx val="1"/>
          <c:order val="1"/>
          <c:tx>
            <c:strRef>
              <c:f>'Grafico 6.1'!$C$24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6.1'!$C$25:$C$33</c:f>
              <c:numCache>
                <c:formatCode>0.0</c:formatCode>
                <c:ptCount val="9"/>
                <c:pt idx="0">
                  <c:v>19.899999999999999</c:v>
                </c:pt>
                <c:pt idx="1">
                  <c:v>37.1</c:v>
                </c:pt>
                <c:pt idx="2">
                  <c:v>17.5</c:v>
                </c:pt>
                <c:pt idx="3">
                  <c:v>55.9</c:v>
                </c:pt>
                <c:pt idx="4">
                  <c:v>53.8</c:v>
                </c:pt>
                <c:pt idx="5">
                  <c:v>53.6</c:v>
                </c:pt>
                <c:pt idx="6">
                  <c:v>58.2</c:v>
                </c:pt>
                <c:pt idx="7">
                  <c:v>50</c:v>
                </c:pt>
                <c:pt idx="8">
                  <c:v>62.3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5-469A-A0A9-C6CBA539D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88942976"/>
        <c:axId val="188952960"/>
      </c:barChart>
      <c:catAx>
        <c:axId val="188942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 rot="0"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52960"/>
        <c:crosses val="autoZero"/>
        <c:auto val="1"/>
        <c:lblAlgn val="ctr"/>
        <c:lblOffset val="100"/>
        <c:noMultiLvlLbl val="0"/>
      </c:catAx>
      <c:valAx>
        <c:axId val="188952960"/>
        <c:scaling>
          <c:orientation val="minMax"/>
          <c:max val="10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42976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900">
              <a:latin typeface="Arial Narrow" panose="020B0606020202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'Grafico 6.2'!$D$22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solidFill>
                  <a:schemeClr val="accent1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3638-402E-A240-159B7EBB7A7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57E8C02-A7A1-4B3B-9BA9-2F4948F6E81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{257E8C02-A7A1-4B3B-9BA9-2F4948F6E81A}</c15:txfldGUID>
                      <c15:f>'Grafico 6.2'!$B$23</c15:f>
                      <c15:dlblFieldTableCache>
                        <c:ptCount val="1"/>
                        <c:pt idx="0">
                          <c:v> 174.627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F9E5B93-A616-4B27-8782-41013BB9BF3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{3F9E5B93-A616-4B27-8782-41013BB9BF32}</c15:txfldGUID>
                      <c15:f>'Grafico 6.2'!$B$24</c15:f>
                      <c15:dlblFieldTableCache>
                        <c:ptCount val="1"/>
                        <c:pt idx="0">
                          <c:v> 166.972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5E0606A-DD0F-4A7E-9386-A6764A895571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{75E0606A-DD0F-4A7E-9386-A6764A895571}</c15:txfldGUID>
                      <c15:f>'Grafico 6.2'!$B$25</c15:f>
                      <c15:dlblFieldTableCache>
                        <c:ptCount val="1"/>
                        <c:pt idx="0">
                          <c:v> 166.153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</c:numCache>
            </c:numRef>
          </c:cat>
          <c:val>
            <c:numRef>
              <c:f>'Grafico 6.2'!$D$23:$D$25</c:f>
              <c:numCache>
                <c:formatCode>_-* #,##0.0_-;\-* #,##0.0_-;_-* "-"??_-;_-@_-</c:formatCode>
                <c:ptCount val="3"/>
                <c:pt idx="0">
                  <c:v>50.4</c:v>
                </c:pt>
                <c:pt idx="1">
                  <c:v>50.5</c:v>
                </c:pt>
                <c:pt idx="2">
                  <c:v>49.7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38-402E-A240-159B7EBB7A7D}"/>
            </c:ext>
          </c:extLst>
        </c:ser>
        <c:ser>
          <c:idx val="1"/>
          <c:order val="1"/>
          <c:tx>
            <c:strRef>
              <c:f>'Grafico 6.2'!$E$22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FC94A21-DA3B-4D1A-B944-F4002C56027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{CFC94A21-DA3B-4D1A-B944-F4002C560270}</c15:txfldGUID>
                      <c15:f>'Grafico 6.2'!$C$23</c15:f>
                      <c15:dlblFieldTableCache>
                        <c:ptCount val="1"/>
                        <c:pt idx="0">
                          <c:v> 172.167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D18F3CA-4BF9-4B14-8271-9FBB948AB8F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{7D18F3CA-4BF9-4B14-8271-9FBB948AB8F8}</c15:txfldGUID>
                      <c15:f>'Grafico 6.2'!$C$24</c15:f>
                      <c15:dlblFieldTableCache>
                        <c:ptCount val="1"/>
                        <c:pt idx="0">
                          <c:v> 163.478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C0045C6-815C-4787-A0A4-0085D72670D4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{AC0045C6-815C-4787-A0A4-0085D72670D4}</c15:txfldGUID>
                      <c15:f>'Grafico 6.2'!$C$25</c15:f>
                      <c15:dlblFieldTableCache>
                        <c:ptCount val="1"/>
                        <c:pt idx="0">
                          <c:v> 168.154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</c:numCache>
            </c:numRef>
          </c:cat>
          <c:val>
            <c:numRef>
              <c:f>'Grafico 6.2'!$E$23:$E$25</c:f>
              <c:numCache>
                <c:formatCode>_-* #,##0.0_-;\-* #,##0.0_-;_-* "-"??_-;_-@_-</c:formatCode>
                <c:ptCount val="3"/>
                <c:pt idx="0">
                  <c:v>49.6</c:v>
                </c:pt>
                <c:pt idx="1">
                  <c:v>49.5</c:v>
                </c:pt>
                <c:pt idx="2">
                  <c:v>50.3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38-402E-A240-159B7EBB7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22976"/>
        <c:axId val="189025664"/>
      </c:barChart>
      <c:catAx>
        <c:axId val="18902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5664"/>
        <c:crosses val="autoZero"/>
        <c:auto val="1"/>
        <c:lblAlgn val="ctr"/>
        <c:lblOffset val="100"/>
        <c:noMultiLvlLbl val="0"/>
      </c:catAx>
      <c:valAx>
        <c:axId val="18902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297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F21-4D4F-9DE8-C4847323D62A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21-4D4F-9DE8-C4847323D62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0F21-4D4F-9DE8-C4847323D62A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0F21-4D4F-9DE8-C4847323D6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6.3'!$A$23:$A$26</c:f>
              <c:strCache>
                <c:ptCount val="4"/>
                <c:pt idx="0">
                  <c:v>Fino a 30</c:v>
                </c:pt>
                <c:pt idx="1">
                  <c:v>31-90</c:v>
                </c:pt>
                <c:pt idx="2">
                  <c:v>91-365</c:v>
                </c:pt>
                <c:pt idx="3">
                  <c:v>366 e oltre</c:v>
                </c:pt>
              </c:strCache>
            </c:strRef>
          </c:cat>
          <c:val>
            <c:numRef>
              <c:f>'Grafico 6.3'!$B$23:$B$26</c:f>
              <c:numCache>
                <c:formatCode>0.0</c:formatCode>
                <c:ptCount val="4"/>
                <c:pt idx="0">
                  <c:v>6.2</c:v>
                </c:pt>
                <c:pt idx="1">
                  <c:v>17</c:v>
                </c:pt>
                <c:pt idx="2">
                  <c:v>74.099999999999994</c:v>
                </c:pt>
                <c:pt idx="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1-4D4F-9DE8-C4847323D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79432701347114221"/>
          <c:y val="0.18143675222415379"/>
          <c:w val="0.16259141520353435"/>
          <c:h val="0.5241909534035518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7424371249365"/>
          <c:y val="8.7525532254359995E-2"/>
          <c:w val="0.38125223343560927"/>
          <c:h val="0.86794095627826084"/>
        </c:manualLayout>
      </c:layout>
      <c:pie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F3-42BF-8297-CD29C6DE31B3}"/>
              </c:ext>
            </c:extLst>
          </c:dPt>
          <c:dPt>
            <c:idx val="2"/>
            <c:bubble3D val="0"/>
            <c:explosion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4F3-42BF-8297-CD29C6DE31B3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4F3-42BF-8297-CD29C6DE31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6.4'!$A$27:$A$30</c:f>
              <c:strCache>
                <c:ptCount val="4"/>
                <c:pt idx="0">
                  <c:v>Cessazione richiesta dal tirocinante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Altro</c:v>
                </c:pt>
              </c:strCache>
            </c:strRef>
          </c:cat>
          <c:val>
            <c:numRef>
              <c:f>'Grafico 6.4'!$B$27:$B$30</c:f>
              <c:numCache>
                <c:formatCode>_-* #,##0.0_-;\-* #,##0.0_-;_-* "-"??_-;_-@_-</c:formatCode>
                <c:ptCount val="4"/>
                <c:pt idx="0">
                  <c:v>13.1</c:v>
                </c:pt>
                <c:pt idx="1">
                  <c:v>0.6</c:v>
                </c:pt>
                <c:pt idx="2">
                  <c:v>71.099999999999994</c:v>
                </c:pt>
                <c:pt idx="3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F3-42BF-8297-CD29C6DE3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61175191960479358"/>
          <c:y val="0.2682397175663726"/>
          <c:w val="0.2331786634112458"/>
          <c:h val="0.5474426391073369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49589918821832E-2"/>
          <c:y val="8.4656084656084651E-2"/>
          <c:w val="0.93424240692700056"/>
          <c:h val="0.5944627754863975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B2E-4121-B198-9E0F2240CE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7.1'!$A$29:$A$49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7.1'!$B$29:$B$49</c:f>
              <c:numCache>
                <c:formatCode>_-* #,##0.0_-;\-* #,##0.0_-;_-* "-"?_-;_-@_-</c:formatCode>
                <c:ptCount val="21"/>
                <c:pt idx="0">
                  <c:v>9.9</c:v>
                </c:pt>
                <c:pt idx="1">
                  <c:v>0.3</c:v>
                </c:pt>
                <c:pt idx="2">
                  <c:v>25</c:v>
                </c:pt>
                <c:pt idx="3">
                  <c:v>0.7</c:v>
                </c:pt>
                <c:pt idx="4">
                  <c:v>0.8</c:v>
                </c:pt>
                <c:pt idx="5">
                  <c:v>10.5</c:v>
                </c:pt>
                <c:pt idx="6">
                  <c:v>2.7</c:v>
                </c:pt>
                <c:pt idx="7">
                  <c:v>3.3</c:v>
                </c:pt>
                <c:pt idx="8">
                  <c:v>10.9</c:v>
                </c:pt>
                <c:pt idx="9">
                  <c:v>5.8</c:v>
                </c:pt>
                <c:pt idx="10">
                  <c:v>1</c:v>
                </c:pt>
                <c:pt idx="11">
                  <c:v>2.9</c:v>
                </c:pt>
                <c:pt idx="12">
                  <c:v>10.6</c:v>
                </c:pt>
                <c:pt idx="13">
                  <c:v>2.5</c:v>
                </c:pt>
                <c:pt idx="14">
                  <c:v>0.1</c:v>
                </c:pt>
                <c:pt idx="15">
                  <c:v>4.2</c:v>
                </c:pt>
                <c:pt idx="16">
                  <c:v>3.9</c:v>
                </c:pt>
                <c:pt idx="17">
                  <c:v>0.7</c:v>
                </c:pt>
                <c:pt idx="18">
                  <c:v>0.7</c:v>
                </c:pt>
                <c:pt idx="19">
                  <c:v>2</c:v>
                </c:pt>
                <c:pt idx="2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2E-4121-B198-9E0F2240C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9152"/>
        <c:axId val="412165232"/>
      </c:barChart>
      <c:catAx>
        <c:axId val="41216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2165232"/>
        <c:crosses val="autoZero"/>
        <c:auto val="1"/>
        <c:lblAlgn val="ctr"/>
        <c:lblOffset val="100"/>
        <c:noMultiLvlLbl val="0"/>
      </c:catAx>
      <c:valAx>
        <c:axId val="412165232"/>
        <c:scaling>
          <c:orientation val="minMax"/>
        </c:scaling>
        <c:delete val="1"/>
        <c:axPos val="l"/>
        <c:numFmt formatCode="_-* #,##0.0_-;\-* #,##0.0_-;_-* &quot;-&quot;?_-;_-@_-" sourceLinked="1"/>
        <c:majorTickMark val="none"/>
        <c:minorTickMark val="none"/>
        <c:tickLblPos val="nextTo"/>
        <c:crossAx val="41216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7.2'!$A$26:$A$46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7.2'!$B$26:$B$46</c:f>
              <c:numCache>
                <c:formatCode>0.0</c:formatCode>
                <c:ptCount val="21"/>
                <c:pt idx="0">
                  <c:v>10.6</c:v>
                </c:pt>
                <c:pt idx="1">
                  <c:v>0.4</c:v>
                </c:pt>
                <c:pt idx="2">
                  <c:v>22.4</c:v>
                </c:pt>
                <c:pt idx="3">
                  <c:v>0.7</c:v>
                </c:pt>
                <c:pt idx="4">
                  <c:v>0.9</c:v>
                </c:pt>
                <c:pt idx="5">
                  <c:v>10.6</c:v>
                </c:pt>
                <c:pt idx="6">
                  <c:v>2.9</c:v>
                </c:pt>
                <c:pt idx="7">
                  <c:v>3.6</c:v>
                </c:pt>
                <c:pt idx="8">
                  <c:v>11.3</c:v>
                </c:pt>
                <c:pt idx="9">
                  <c:v>6.1</c:v>
                </c:pt>
                <c:pt idx="10">
                  <c:v>1.1000000000000001</c:v>
                </c:pt>
                <c:pt idx="11">
                  <c:v>2.7</c:v>
                </c:pt>
                <c:pt idx="12">
                  <c:v>10.8</c:v>
                </c:pt>
                <c:pt idx="13">
                  <c:v>2.5</c:v>
                </c:pt>
                <c:pt idx="14">
                  <c:v>0.2</c:v>
                </c:pt>
                <c:pt idx="15">
                  <c:v>3.9</c:v>
                </c:pt>
                <c:pt idx="16">
                  <c:v>3.8</c:v>
                </c:pt>
                <c:pt idx="17">
                  <c:v>0.8</c:v>
                </c:pt>
                <c:pt idx="18">
                  <c:v>0.9</c:v>
                </c:pt>
                <c:pt idx="19">
                  <c:v>2.4</c:v>
                </c:pt>
                <c:pt idx="2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F-41A2-B277-65E9D3D8C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7584"/>
        <c:axId val="412167976"/>
      </c:barChart>
      <c:catAx>
        <c:axId val="41216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412167976"/>
        <c:crosses val="autoZero"/>
        <c:auto val="1"/>
        <c:lblAlgn val="ctr"/>
        <c:lblOffset val="100"/>
        <c:noMultiLvlLbl val="0"/>
      </c:catAx>
      <c:valAx>
        <c:axId val="4121679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1216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145062512347254E-2"/>
          <c:y val="4.5478028773235868E-2"/>
          <c:w val="0.90072418300653589"/>
          <c:h val="0.70462720224181308"/>
        </c:manualLayout>
      </c:layout>
      <c:lineChart>
        <c:grouping val="standard"/>
        <c:varyColors val="0"/>
        <c:ser>
          <c:idx val="0"/>
          <c:order val="0"/>
          <c:tx>
            <c:strRef>
              <c:f>'Grafico 1.4'!$C$21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'Grafico 1.4'!$A$22:$B$33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1.4'!$D$22:$D$33</c:f>
              <c:numCache>
                <c:formatCode>0.0</c:formatCode>
                <c:ptCount val="12"/>
                <c:pt idx="0">
                  <c:v>8.4</c:v>
                </c:pt>
                <c:pt idx="1">
                  <c:v>14</c:v>
                </c:pt>
                <c:pt idx="2">
                  <c:v>18.5</c:v>
                </c:pt>
                <c:pt idx="3">
                  <c:v>7.9</c:v>
                </c:pt>
                <c:pt idx="4">
                  <c:v>14</c:v>
                </c:pt>
                <c:pt idx="5">
                  <c:v>11.3</c:v>
                </c:pt>
                <c:pt idx="6">
                  <c:v>5.9</c:v>
                </c:pt>
                <c:pt idx="7">
                  <c:v>5.3</c:v>
                </c:pt>
                <c:pt idx="8">
                  <c:v>5.2</c:v>
                </c:pt>
                <c:pt idx="9">
                  <c:v>1</c:v>
                </c:pt>
                <c:pt idx="10">
                  <c:v>1.5</c:v>
                </c:pt>
                <c:pt idx="11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96-4138-8E90-D2E681263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04256"/>
        <c:axId val="183506048"/>
      </c:lineChart>
      <c:catAx>
        <c:axId val="18350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06048"/>
        <c:crosses val="autoZero"/>
        <c:auto val="1"/>
        <c:lblAlgn val="ctr"/>
        <c:lblOffset val="100"/>
        <c:noMultiLvlLbl val="0"/>
      </c:catAx>
      <c:valAx>
        <c:axId val="183506048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04256"/>
        <c:crosses val="autoZero"/>
        <c:crossBetween val="between"/>
        <c:majorUnit val="2"/>
        <c:minorUnit val="0.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074526234679381E-2"/>
          <c:y val="4.2599730282333534E-2"/>
          <c:w val="0.93283564044290379"/>
          <c:h val="0.65580503320607075"/>
        </c:manualLayout>
      </c:layout>
      <c:lineChart>
        <c:grouping val="standard"/>
        <c:varyColors val="0"/>
        <c:ser>
          <c:idx val="2"/>
          <c:order val="0"/>
          <c:tx>
            <c:strRef>
              <c:f>'Grafico 1.5'!$C$22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1.5'!$E$23:$E$34</c:f>
              <c:numCache>
                <c:formatCode>0.0</c:formatCode>
                <c:ptCount val="12"/>
                <c:pt idx="0">
                  <c:v>8.8000000000000007</c:v>
                </c:pt>
                <c:pt idx="1">
                  <c:v>15.7</c:v>
                </c:pt>
                <c:pt idx="2">
                  <c:v>19.2</c:v>
                </c:pt>
                <c:pt idx="3">
                  <c:v>8.9</c:v>
                </c:pt>
                <c:pt idx="4">
                  <c:v>14.3</c:v>
                </c:pt>
                <c:pt idx="5">
                  <c:v>12.6</c:v>
                </c:pt>
                <c:pt idx="6">
                  <c:v>6.9</c:v>
                </c:pt>
                <c:pt idx="7">
                  <c:v>6.4</c:v>
                </c:pt>
                <c:pt idx="8">
                  <c:v>5.6</c:v>
                </c:pt>
                <c:pt idx="9">
                  <c:v>0.6</c:v>
                </c:pt>
                <c:pt idx="10">
                  <c:v>1.3</c:v>
                </c:pt>
                <c:pt idx="11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AB-49DC-B592-CF0304FE652C}"/>
            </c:ext>
          </c:extLst>
        </c:ser>
        <c:ser>
          <c:idx val="3"/>
          <c:order val="1"/>
          <c:tx>
            <c:strRef>
              <c:f>'Grafico 1.5'!$D$22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65000"/>
                  <a:lumOff val="35000"/>
                </a:schemeClr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1.5'!$F$23:$F$34</c:f>
              <c:numCache>
                <c:formatCode>0.0</c:formatCode>
                <c:ptCount val="12"/>
                <c:pt idx="0">
                  <c:v>8</c:v>
                </c:pt>
                <c:pt idx="1">
                  <c:v>12.3</c:v>
                </c:pt>
                <c:pt idx="2">
                  <c:v>17.7</c:v>
                </c:pt>
                <c:pt idx="3">
                  <c:v>6.6</c:v>
                </c:pt>
                <c:pt idx="4">
                  <c:v>13.7</c:v>
                </c:pt>
                <c:pt idx="5">
                  <c:v>9.9</c:v>
                </c:pt>
                <c:pt idx="6">
                  <c:v>4.7</c:v>
                </c:pt>
                <c:pt idx="7">
                  <c:v>3.8</c:v>
                </c:pt>
                <c:pt idx="8">
                  <c:v>4.8</c:v>
                </c:pt>
                <c:pt idx="9">
                  <c:v>1.5</c:v>
                </c:pt>
                <c:pt idx="10">
                  <c:v>1.8</c:v>
                </c:pt>
                <c:pt idx="11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AB-49DC-B592-CF0304FE6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49312"/>
        <c:axId val="183551104"/>
      </c:lineChart>
      <c:catAx>
        <c:axId val="18354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51104"/>
        <c:crosses val="autoZero"/>
        <c:auto val="1"/>
        <c:lblAlgn val="ctr"/>
        <c:lblOffset val="100"/>
        <c:noMultiLvlLbl val="0"/>
      </c:catAx>
      <c:valAx>
        <c:axId val="1835511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493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730461844889829"/>
          <c:y val="0.88913001243099588"/>
          <c:w val="0.5537978507403557"/>
          <c:h val="0.1075473479484131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88" l="0.70000000000000062" r="0.70000000000000062" t="0.7500000000000058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20341118908097E-2"/>
          <c:y val="4.4663561947868552E-2"/>
          <c:w val="0.72919646905854085"/>
          <c:h val="0.929675251401181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1.6'!$A$24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1.6'!$B$24:$M$24</c:f>
              <c:numCache>
                <c:formatCode>0.0</c:formatCode>
                <c:ptCount val="12"/>
                <c:pt idx="0">
                  <c:v>4.7</c:v>
                </c:pt>
                <c:pt idx="1">
                  <c:v>0.6</c:v>
                </c:pt>
                <c:pt idx="2">
                  <c:v>2.6</c:v>
                </c:pt>
                <c:pt idx="3">
                  <c:v>-0.5</c:v>
                </c:pt>
                <c:pt idx="4">
                  <c:v>-0.6</c:v>
                </c:pt>
                <c:pt idx="5">
                  <c:v>2.7</c:v>
                </c:pt>
                <c:pt idx="6">
                  <c:v>1.4</c:v>
                </c:pt>
                <c:pt idx="7">
                  <c:v>3.8</c:v>
                </c:pt>
                <c:pt idx="8">
                  <c:v>3.2</c:v>
                </c:pt>
                <c:pt idx="9">
                  <c:v>1.6</c:v>
                </c:pt>
                <c:pt idx="10">
                  <c:v>6.9</c:v>
                </c:pt>
                <c:pt idx="11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3-44BF-9E88-F924BD09313B}"/>
            </c:ext>
          </c:extLst>
        </c:ser>
        <c:ser>
          <c:idx val="0"/>
          <c:order val="1"/>
          <c:tx>
            <c:strRef>
              <c:f>'Grafico 1.6'!$A$25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FF33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1.6'!$B$25:$M$25</c:f>
              <c:numCache>
                <c:formatCode>0.0</c:formatCode>
                <c:ptCount val="12"/>
                <c:pt idx="0">
                  <c:v>12.2</c:v>
                </c:pt>
                <c:pt idx="1">
                  <c:v>15.6</c:v>
                </c:pt>
                <c:pt idx="2">
                  <c:v>19.399999999999999</c:v>
                </c:pt>
                <c:pt idx="3">
                  <c:v>6.9</c:v>
                </c:pt>
                <c:pt idx="4">
                  <c:v>16.899999999999999</c:v>
                </c:pt>
                <c:pt idx="5">
                  <c:v>12.2</c:v>
                </c:pt>
                <c:pt idx="6">
                  <c:v>6.2</c:v>
                </c:pt>
                <c:pt idx="7">
                  <c:v>4.8</c:v>
                </c:pt>
                <c:pt idx="8">
                  <c:v>4.9000000000000004</c:v>
                </c:pt>
                <c:pt idx="9">
                  <c:v>0.1</c:v>
                </c:pt>
                <c:pt idx="10">
                  <c:v>-1</c:v>
                </c:pt>
                <c:pt idx="1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3-44BF-9E88-F924BD09313B}"/>
            </c:ext>
          </c:extLst>
        </c:ser>
        <c:ser>
          <c:idx val="3"/>
          <c:order val="2"/>
          <c:tx>
            <c:strRef>
              <c:f>'Grafico 1.6'!$A$26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1.6'!$B$26:$M$26</c:f>
              <c:numCache>
                <c:formatCode>0.0</c:formatCode>
                <c:ptCount val="12"/>
                <c:pt idx="0">
                  <c:v>10.5</c:v>
                </c:pt>
                <c:pt idx="1">
                  <c:v>27</c:v>
                </c:pt>
                <c:pt idx="2">
                  <c:v>25.6</c:v>
                </c:pt>
                <c:pt idx="3">
                  <c:v>22.7</c:v>
                </c:pt>
                <c:pt idx="4">
                  <c:v>18.2</c:v>
                </c:pt>
                <c:pt idx="5">
                  <c:v>20.399999999999999</c:v>
                </c:pt>
                <c:pt idx="6">
                  <c:v>13.7</c:v>
                </c:pt>
                <c:pt idx="7">
                  <c:v>14.7</c:v>
                </c:pt>
                <c:pt idx="8">
                  <c:v>14.9</c:v>
                </c:pt>
                <c:pt idx="9">
                  <c:v>10.3</c:v>
                </c:pt>
                <c:pt idx="10">
                  <c:v>10.5</c:v>
                </c:pt>
                <c:pt idx="11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E3-44BF-9E88-F924BD09313B}"/>
            </c:ext>
          </c:extLst>
        </c:ser>
        <c:ser>
          <c:idx val="2"/>
          <c:order val="3"/>
          <c:tx>
            <c:strRef>
              <c:f>'Grafico 1.6'!$A$27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FFCC99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1.6'!$B$27:$M$27</c:f>
              <c:numCache>
                <c:formatCode>0.0</c:formatCode>
                <c:ptCount val="12"/>
                <c:pt idx="0">
                  <c:v>-11.9</c:v>
                </c:pt>
                <c:pt idx="1">
                  <c:v>-2.6</c:v>
                </c:pt>
                <c:pt idx="2">
                  <c:v>3.8</c:v>
                </c:pt>
                <c:pt idx="3">
                  <c:v>0.5</c:v>
                </c:pt>
                <c:pt idx="4">
                  <c:v>-0.5</c:v>
                </c:pt>
                <c:pt idx="5">
                  <c:v>2.8</c:v>
                </c:pt>
                <c:pt idx="6">
                  <c:v>3.9</c:v>
                </c:pt>
                <c:pt idx="7">
                  <c:v>1.9</c:v>
                </c:pt>
                <c:pt idx="8">
                  <c:v>-1.9</c:v>
                </c:pt>
                <c:pt idx="9">
                  <c:v>-5</c:v>
                </c:pt>
                <c:pt idx="10">
                  <c:v>-3.2</c:v>
                </c:pt>
                <c:pt idx="11">
                  <c:v>-9.1999999999999993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E3-44BF-9E88-F924BD09313B}"/>
            </c:ext>
          </c:extLst>
        </c:ser>
        <c:ser>
          <c:idx val="4"/>
          <c:order val="4"/>
          <c:tx>
            <c:strRef>
              <c:f>'Grafico 1.6'!$A$28</c:f>
              <c:strCache>
                <c:ptCount val="1"/>
                <c:pt idx="0">
                  <c:v>Altro (a)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'Grafico 1.6'!$B$28:$M$28</c:f>
              <c:numCache>
                <c:formatCode>0.0</c:formatCode>
                <c:ptCount val="12"/>
                <c:pt idx="0">
                  <c:v>8.1999999999999993</c:v>
                </c:pt>
                <c:pt idx="1">
                  <c:v>51.1</c:v>
                </c:pt>
                <c:pt idx="2">
                  <c:v>74.5</c:v>
                </c:pt>
                <c:pt idx="3">
                  <c:v>46.1</c:v>
                </c:pt>
                <c:pt idx="4">
                  <c:v>52.9</c:v>
                </c:pt>
                <c:pt idx="5">
                  <c:v>25.4</c:v>
                </c:pt>
                <c:pt idx="6">
                  <c:v>12.3</c:v>
                </c:pt>
                <c:pt idx="7">
                  <c:v>11.9</c:v>
                </c:pt>
                <c:pt idx="8">
                  <c:v>12.6</c:v>
                </c:pt>
                <c:pt idx="9">
                  <c:v>6.7</c:v>
                </c:pt>
                <c:pt idx="10">
                  <c:v>9.9</c:v>
                </c:pt>
                <c:pt idx="11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E3-44BF-9E88-F924BD093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445760"/>
        <c:axId val="183447552"/>
      </c:barChart>
      <c:catAx>
        <c:axId val="18344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7552"/>
        <c:crosses val="autoZero"/>
        <c:auto val="1"/>
        <c:lblAlgn val="ctr"/>
        <c:lblOffset val="100"/>
        <c:noMultiLvlLbl val="0"/>
      </c:catAx>
      <c:valAx>
        <c:axId val="183447552"/>
        <c:scaling>
          <c:orientation val="minMax"/>
          <c:max val="80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57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30147058823506"/>
          <c:y val="6.0235554587688707E-2"/>
          <c:w val="0.15453431372549106"/>
          <c:h val="0.8781152003484336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988407699037624E-2"/>
          <c:y val="5.1400554097404488E-2"/>
          <c:w val="0.91430380577427817"/>
          <c:h val="0.68910104986876641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'Grafico 2.1'!$A$28</c:f>
              <c:strCache>
                <c:ptCount val="1"/>
                <c:pt idx="0">
                  <c:v>Servizi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</c:numCache>
            </c:numRef>
          </c:cat>
          <c:val>
            <c:numRef>
              <c:f>'Grafico 2.1'!$B$28:$D$28</c:f>
              <c:numCache>
                <c:formatCode>0.0</c:formatCode>
                <c:ptCount val="3"/>
                <c:pt idx="0">
                  <c:v>71.5</c:v>
                </c:pt>
                <c:pt idx="1">
                  <c:v>71.8</c:v>
                </c:pt>
                <c:pt idx="2">
                  <c:v>72.7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2-47DB-B9E6-A08CE99AC6AB}"/>
            </c:ext>
          </c:extLst>
        </c:ser>
        <c:ser>
          <c:idx val="1"/>
          <c:order val="1"/>
          <c:tx>
            <c:strRef>
              <c:f>'Grafico 2.1'!$A$27</c:f>
              <c:strCache>
                <c:ptCount val="1"/>
                <c:pt idx="0">
                  <c:v>Industria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</c:numCache>
            </c:numRef>
          </c:cat>
          <c:val>
            <c:numRef>
              <c:f>'Grafico 2.1'!$B$27:$D$27</c:f>
              <c:numCache>
                <c:formatCode>0.0</c:formatCode>
                <c:ptCount val="3"/>
                <c:pt idx="0">
                  <c:v>13.5</c:v>
                </c:pt>
                <c:pt idx="1">
                  <c:v>13.7</c:v>
                </c:pt>
                <c:pt idx="2">
                  <c:v>13.3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2-47DB-B9E6-A08CE99AC6AB}"/>
            </c:ext>
          </c:extLst>
        </c:ser>
        <c:ser>
          <c:idx val="0"/>
          <c:order val="2"/>
          <c:tx>
            <c:strRef>
              <c:f>'Grafico 2.1'!$A$26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</c:numCache>
            </c:numRef>
          </c:cat>
          <c:val>
            <c:numRef>
              <c:f>'Grafico 2.1'!$B$26:$D$26</c:f>
              <c:numCache>
                <c:formatCode>0.0</c:formatCode>
                <c:ptCount val="3"/>
                <c:pt idx="0">
                  <c:v>14.9</c:v>
                </c:pt>
                <c:pt idx="1">
                  <c:v>14.5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2-47DB-B9E6-A08CE99AC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579008"/>
        <c:axId val="183580544"/>
      </c:barChart>
      <c:catAx>
        <c:axId val="18357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80544"/>
        <c:crosses val="autoZero"/>
        <c:auto val="1"/>
        <c:lblAlgn val="ctr"/>
        <c:lblOffset val="100"/>
        <c:noMultiLvlLbl val="0"/>
      </c:catAx>
      <c:valAx>
        <c:axId val="183580544"/>
        <c:scaling>
          <c:orientation val="minMax"/>
          <c:max val="100"/>
        </c:scaling>
        <c:delete val="0"/>
        <c:axPos val="l"/>
        <c:numFmt formatCode="##,#0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790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295883612032868"/>
          <c:y val="0.84201652571206009"/>
          <c:w val="0.68315136708540369"/>
          <c:h val="0.15798347428793696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'Grafico 2.2 '!$E$31</c:f>
              <c:strCache>
                <c:ptCount val="1"/>
                <c:pt idx="0">
                  <c:v>2017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'!$E$32:$E$41</c:f>
              <c:numCache>
                <c:formatCode>0.0</c:formatCode>
                <c:ptCount val="10"/>
                <c:pt idx="0">
                  <c:v>14.9</c:v>
                </c:pt>
                <c:pt idx="1">
                  <c:v>8.3000000000000007</c:v>
                </c:pt>
                <c:pt idx="2">
                  <c:v>5.3</c:v>
                </c:pt>
                <c:pt idx="3">
                  <c:v>7.4</c:v>
                </c:pt>
                <c:pt idx="4">
                  <c:v>19.600000000000001</c:v>
                </c:pt>
                <c:pt idx="5">
                  <c:v>15.3</c:v>
                </c:pt>
                <c:pt idx="6">
                  <c:v>13.9</c:v>
                </c:pt>
                <c:pt idx="7">
                  <c:v>9</c:v>
                </c:pt>
                <c:pt idx="8">
                  <c:v>3.5</c:v>
                </c:pt>
                <c:pt idx="9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F-47FE-96CB-E44587493524}"/>
            </c:ext>
          </c:extLst>
        </c:ser>
        <c:ser>
          <c:idx val="1"/>
          <c:order val="1"/>
          <c:tx>
            <c:strRef>
              <c:f>'Grafico 2.2 '!$F$31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'!$F$32:$F$41</c:f>
              <c:numCache>
                <c:formatCode>0.0</c:formatCode>
                <c:ptCount val="10"/>
                <c:pt idx="0">
                  <c:v>14.5</c:v>
                </c:pt>
                <c:pt idx="1">
                  <c:v>8.4</c:v>
                </c:pt>
                <c:pt idx="2">
                  <c:v>5.3</c:v>
                </c:pt>
                <c:pt idx="3">
                  <c:v>7.3</c:v>
                </c:pt>
                <c:pt idx="4">
                  <c:v>19.399999999999999</c:v>
                </c:pt>
                <c:pt idx="5">
                  <c:v>15.4</c:v>
                </c:pt>
                <c:pt idx="6">
                  <c:v>13.9</c:v>
                </c:pt>
                <c:pt idx="7">
                  <c:v>9.1999999999999993</c:v>
                </c:pt>
                <c:pt idx="8">
                  <c:v>3.3</c:v>
                </c:pt>
                <c:pt idx="9">
                  <c:v>12.4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8F-47FE-96CB-E44587493524}"/>
            </c:ext>
          </c:extLst>
        </c:ser>
        <c:ser>
          <c:idx val="2"/>
          <c:order val="2"/>
          <c:tx>
            <c:strRef>
              <c:f>'Grafico 2.2 '!$G$31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'!$G$32:$G$41</c:f>
              <c:numCache>
                <c:formatCode>0.0</c:formatCode>
                <c:ptCount val="10"/>
                <c:pt idx="0">
                  <c:v>14</c:v>
                </c:pt>
                <c:pt idx="1">
                  <c:v>8</c:v>
                </c:pt>
                <c:pt idx="2">
                  <c:v>5.3</c:v>
                </c:pt>
                <c:pt idx="3">
                  <c:v>7.1</c:v>
                </c:pt>
                <c:pt idx="4">
                  <c:v>19.899999999999999</c:v>
                </c:pt>
                <c:pt idx="5">
                  <c:v>15.3</c:v>
                </c:pt>
                <c:pt idx="6">
                  <c:v>14.3</c:v>
                </c:pt>
                <c:pt idx="7">
                  <c:v>9.5</c:v>
                </c:pt>
                <c:pt idx="8">
                  <c:v>3.3</c:v>
                </c:pt>
                <c:pt idx="9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8F-47FE-96CB-E44587493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673216"/>
        <c:axId val="183674752"/>
      </c:barChart>
      <c:catAx>
        <c:axId val="1836732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3674752"/>
        <c:crosses val="autoZero"/>
        <c:auto val="1"/>
        <c:lblAlgn val="ctr"/>
        <c:lblOffset val="100"/>
        <c:noMultiLvlLbl val="0"/>
      </c:catAx>
      <c:valAx>
        <c:axId val="183674752"/>
        <c:scaling>
          <c:orientation val="minMax"/>
        </c:scaling>
        <c:delete val="0"/>
        <c:axPos val="b"/>
        <c:majorGridlines/>
        <c:numFmt formatCode="0.0" sourceLinked="1"/>
        <c:majorTickMark val="out"/>
        <c:minorTickMark val="none"/>
        <c:tickLblPos val="nextTo"/>
        <c:crossAx val="183673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612712784822834"/>
          <c:y val="7.4784435684345188E-2"/>
          <c:w val="8.8458624752830783E-2"/>
          <c:h val="0.14983004469766195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923654441300259"/>
          <c:y val="2.648988160227790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41306452580261"/>
          <c:y val="0.20804641159943113"/>
          <c:w val="0.68127080959276176"/>
          <c:h val="0.68952409032571382"/>
        </c:manualLayout>
      </c:layout>
      <c:pieChart>
        <c:varyColors val="1"/>
        <c:ser>
          <c:idx val="0"/>
          <c:order val="0"/>
          <c:tx>
            <c:strRef>
              <c:f>'Grafico 2.3'!$B$45</c:f>
              <c:strCache>
                <c:ptCount val="1"/>
                <c:pt idx="0">
                  <c:v>Nord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C4E4-49AE-9222-A31586AD4200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C4E4-49AE-9222-A31586AD4200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C4E4-49AE-9222-A31586AD4200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C4E4-49AE-9222-A31586AD4200}"/>
              </c:ext>
            </c:extLst>
          </c:dPt>
          <c:dLbls>
            <c:dLbl>
              <c:idx val="7"/>
              <c:layout>
                <c:manualLayout>
                  <c:x val="7.0099518810148934E-2"/>
                  <c:y val="6.642788377878339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E4-49AE-9222-A31586AD4200}"/>
                </c:ext>
              </c:extLst>
            </c:dLbl>
            <c:dLbl>
              <c:idx val="8"/>
              <c:layout>
                <c:manualLayout>
                  <c:x val="3.3858432998142236E-2"/>
                  <c:y val="9.251918981825384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E4-49AE-9222-A31586AD420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2.3'!$B$46:$B$54</c:f>
              <c:numCache>
                <c:formatCode>0.0</c:formatCode>
                <c:ptCount val="9"/>
                <c:pt idx="0">
                  <c:v>9.3000000000000007</c:v>
                </c:pt>
                <c:pt idx="1">
                  <c:v>10.199999999999999</c:v>
                </c:pt>
                <c:pt idx="2">
                  <c:v>5.0999999999999996</c:v>
                </c:pt>
                <c:pt idx="3">
                  <c:v>7.6</c:v>
                </c:pt>
                <c:pt idx="4">
                  <c:v>20.3</c:v>
                </c:pt>
                <c:pt idx="5">
                  <c:v>18.100000000000001</c:v>
                </c:pt>
                <c:pt idx="6">
                  <c:v>14.7</c:v>
                </c:pt>
                <c:pt idx="7">
                  <c:v>3.9</c:v>
                </c:pt>
                <c:pt idx="8">
                  <c:v>10.9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E4-49AE-9222-A31586AD4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image" Target="../media/image1.emf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0</xdr:row>
      <xdr:rowOff>523875</xdr:rowOff>
    </xdr:from>
    <xdr:to>
      <xdr:col>9</xdr:col>
      <xdr:colOff>438150</xdr:colOff>
      <xdr:row>18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104775</xdr:rowOff>
    </xdr:from>
    <xdr:to>
      <xdr:col>9</xdr:col>
      <xdr:colOff>200025</xdr:colOff>
      <xdr:row>21</xdr:row>
      <xdr:rowOff>76200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24525</xdr:rowOff>
    </xdr:from>
    <xdr:to>
      <xdr:col>11</xdr:col>
      <xdr:colOff>570279</xdr:colOff>
      <xdr:row>40</xdr:row>
      <xdr:rowOff>39722</xdr:rowOff>
    </xdr:to>
    <xdr:grpSp>
      <xdr:nvGrpSpPr>
        <xdr:cNvPr id="2" name="Group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0" y="2989975"/>
          <a:ext cx="9307879" cy="2936197"/>
          <a:chOff x="68134" y="5865851"/>
          <a:chExt cx="8775324" cy="2800555"/>
        </a:xfrm>
      </xdr:grpSpPr>
      <xdr:graphicFrame macro="">
        <xdr:nvGraphicFramePr>
          <xdr:cNvPr id="3" name="Grafico 8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GraphicFramePr>
            <a:graphicFrameLocks/>
          </xdr:cNvGraphicFramePr>
        </xdr:nvGraphicFramePr>
        <xdr:xfrm>
          <a:off x="68134" y="5917556"/>
          <a:ext cx="4508238" cy="27488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9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GraphicFramePr>
            <a:graphicFrameLocks/>
          </xdr:cNvGraphicFramePr>
        </xdr:nvGraphicFramePr>
        <xdr:xfrm>
          <a:off x="4531944" y="5865851"/>
          <a:ext cx="4311514" cy="27868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0</xdr:col>
      <xdr:colOff>31750</xdr:colOff>
      <xdr:row>1</xdr:row>
      <xdr:rowOff>120650</xdr:rowOff>
    </xdr:from>
    <xdr:to>
      <xdr:col>6</xdr:col>
      <xdr:colOff>3175</xdr:colOff>
      <xdr:row>21</xdr:row>
      <xdr:rowOff>50800</xdr:rowOff>
    </xdr:to>
    <xdr:graphicFrame macro="">
      <xdr:nvGraphicFramePr>
        <xdr:cNvPr id="5" name="Grafico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520700</xdr:colOff>
      <xdr:row>1</xdr:row>
      <xdr:rowOff>69850</xdr:rowOff>
    </xdr:from>
    <xdr:to>
      <xdr:col>11</xdr:col>
      <xdr:colOff>530225</xdr:colOff>
      <xdr:row>21</xdr:row>
      <xdr:rowOff>44450</xdr:rowOff>
    </xdr:to>
    <xdr:graphicFrame macro="">
      <xdr:nvGraphicFramePr>
        <xdr:cNvPr id="6" name="Grafico 1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</xdr:colOff>
      <xdr:row>1</xdr:row>
      <xdr:rowOff>88900</xdr:rowOff>
    </xdr:from>
    <xdr:to>
      <xdr:col>10</xdr:col>
      <xdr:colOff>850900</xdr:colOff>
      <xdr:row>20</xdr:row>
      <xdr:rowOff>98427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</xdr:row>
      <xdr:rowOff>144144</xdr:rowOff>
    </xdr:from>
    <xdr:to>
      <xdr:col>9</xdr:col>
      <xdr:colOff>466724</xdr:colOff>
      <xdr:row>17</xdr:row>
      <xdr:rowOff>57149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327660</xdr:colOff>
      <xdr:row>2</xdr:row>
      <xdr:rowOff>68580</xdr:rowOff>
    </xdr:from>
    <xdr:to>
      <xdr:col>17</xdr:col>
      <xdr:colOff>838200</xdr:colOff>
      <xdr:row>17</xdr:row>
      <xdr:rowOff>38100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152400</xdr:rowOff>
    </xdr:from>
    <xdr:to>
      <xdr:col>10</xdr:col>
      <xdr:colOff>373380</xdr:colOff>
      <xdr:row>25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0.36037</cdr:x>
      <cdr:y>0.60129</cdr:y>
    </cdr:from>
    <cdr:to>
      <cdr:x>0.4389</cdr:x>
      <cdr:y>0.65273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361577" y="2849880"/>
          <a:ext cx="514622" cy="2438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0.29141</cdr:x>
      <cdr:y>0.61736</cdr:y>
    </cdr:from>
    <cdr:to>
      <cdr:x>0.38808</cdr:x>
      <cdr:y>0.65273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1909650" y="2926080"/>
          <a:ext cx="633525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0.31222</cdr:x>
      <cdr:y>0.48357</cdr:y>
    </cdr:from>
    <cdr:to>
      <cdr:x>0.39049</cdr:x>
      <cdr:y>0.53876</cdr:y>
    </cdr:to>
    <cdr:sp macro="" textlink="">
      <cdr:nvSpPr>
        <cdr:cNvPr id="10" name="TextBox 1"/>
        <cdr:cNvSpPr txBox="1"/>
      </cdr:nvSpPr>
      <cdr:spPr>
        <a:xfrm xmlns:a="http://schemas.openxmlformats.org/drawingml/2006/main">
          <a:off x="2046037" y="2291925"/>
          <a:ext cx="512919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0.34622</cdr:x>
      <cdr:y>0.47353</cdr:y>
    </cdr:from>
    <cdr:to>
      <cdr:x>0.42449</cdr:x>
      <cdr:y>0.52897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2268872" y="2244343"/>
          <a:ext cx="512919" cy="2627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0.24317</cdr:x>
      <cdr:y>0.62698</cdr:y>
    </cdr:from>
    <cdr:to>
      <cdr:x>0.32194</cdr:x>
      <cdr:y>0.68217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1593548" y="2971670"/>
          <a:ext cx="51619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0.39494</cdr:x>
      <cdr:y>0.48586</cdr:y>
    </cdr:from>
    <cdr:to>
      <cdr:x>0.47322</cdr:x>
      <cdr:y>0.54105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2588119" y="2302809"/>
          <a:ext cx="512985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0.44146</cdr:x>
      <cdr:y>0.67799</cdr:y>
    </cdr:from>
    <cdr:to>
      <cdr:x>0.51974</cdr:x>
      <cdr:y>0.73318</cdr:y>
    </cdr:to>
    <cdr:sp macro="" textlink="">
      <cdr:nvSpPr>
        <cdr:cNvPr id="18" name="TextBox 1"/>
        <cdr:cNvSpPr txBox="1"/>
      </cdr:nvSpPr>
      <cdr:spPr>
        <a:xfrm xmlns:a="http://schemas.openxmlformats.org/drawingml/2006/main">
          <a:off x="2892947" y="3213406"/>
          <a:ext cx="512984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0.20439</cdr:x>
      <cdr:y>0.66313</cdr:y>
    </cdr:from>
    <cdr:to>
      <cdr:x>0.28266</cdr:x>
      <cdr:y>0.71856</cdr:y>
    </cdr:to>
    <cdr:sp macro="" textlink="">
      <cdr:nvSpPr>
        <cdr:cNvPr id="19" name="TextBox 1"/>
        <cdr:cNvSpPr txBox="1"/>
      </cdr:nvSpPr>
      <cdr:spPr>
        <a:xfrm xmlns:a="http://schemas.openxmlformats.org/drawingml/2006/main">
          <a:off x="1339393" y="3142976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0.28273</cdr:x>
      <cdr:y>0.39</cdr:y>
    </cdr:from>
    <cdr:to>
      <cdr:x>0.361</cdr:x>
      <cdr:y>0.44519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1800329" y="1611923"/>
          <a:ext cx="498428" cy="2281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0.32547</cdr:x>
      <cdr:y>0.36495</cdr:y>
    </cdr:from>
    <cdr:to>
      <cdr:x>0.39855</cdr:x>
      <cdr:y>0.41158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2132870" y="1729740"/>
          <a:ext cx="478885" cy="2209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0.48063</cdr:x>
      <cdr:y>0.71621</cdr:y>
    </cdr:from>
    <cdr:to>
      <cdr:x>0.55891</cdr:x>
      <cdr:y>0.77189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3149643" y="3394587"/>
          <a:ext cx="512985" cy="2639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0.17756</cdr:x>
      <cdr:y>0.71835</cdr:y>
    </cdr:from>
    <cdr:to>
      <cdr:x>0.25583</cdr:x>
      <cdr:y>0.77378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163579" y="3404729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0.23238</cdr:x>
      <cdr:y>0.34466</cdr:y>
    </cdr:from>
    <cdr:to>
      <cdr:x>0.31065</cdr:x>
      <cdr:y>0.39985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1522801" y="1633549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0.30987</cdr:x>
      <cdr:y>0.29878</cdr:y>
    </cdr:from>
    <cdr:to>
      <cdr:x>0.38815</cdr:x>
      <cdr:y>0.35397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2030617" y="1416133"/>
          <a:ext cx="51298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0.517</cdr:x>
      <cdr:y>0.76365</cdr:y>
    </cdr:from>
    <cdr:to>
      <cdr:x>0.59551</cdr:x>
      <cdr:y>0.81908</cdr:y>
    </cdr:to>
    <cdr:sp macro="" textlink="">
      <cdr:nvSpPr>
        <cdr:cNvPr id="29" name="TextBox 1"/>
        <cdr:cNvSpPr txBox="1"/>
      </cdr:nvSpPr>
      <cdr:spPr>
        <a:xfrm xmlns:a="http://schemas.openxmlformats.org/drawingml/2006/main">
          <a:off x="3387972" y="3619425"/>
          <a:ext cx="514492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0.16438</cdr:x>
      <cdr:y>0.79743</cdr:y>
    </cdr:from>
    <cdr:to>
      <cdr:x>0.24265</cdr:x>
      <cdr:y>0.84244</cdr:y>
    </cdr:to>
    <cdr:sp macro="" textlink="">
      <cdr:nvSpPr>
        <cdr:cNvPr id="30" name="TextBox 1"/>
        <cdr:cNvSpPr txBox="1"/>
      </cdr:nvSpPr>
      <cdr:spPr>
        <a:xfrm xmlns:a="http://schemas.openxmlformats.org/drawingml/2006/main">
          <a:off x="1077215" y="3779520"/>
          <a:ext cx="512919" cy="213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0.10655</cdr:x>
      <cdr:y>0.43607</cdr:y>
    </cdr:from>
    <cdr:to>
      <cdr:x>0.18507</cdr:x>
      <cdr:y>0.48337</cdr:y>
    </cdr:to>
    <cdr:sp macro="" textlink="">
      <cdr:nvSpPr>
        <cdr:cNvPr id="31" name="TextBox 1"/>
        <cdr:cNvSpPr txBox="1"/>
      </cdr:nvSpPr>
      <cdr:spPr>
        <a:xfrm xmlns:a="http://schemas.openxmlformats.org/drawingml/2006/main">
          <a:off x="697229" y="1697978"/>
          <a:ext cx="513809" cy="1841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0.28469</cdr:x>
      <cdr:y>0.2403</cdr:y>
    </cdr:from>
    <cdr:to>
      <cdr:x>0.36296</cdr:x>
      <cdr:y>0.29549</cdr:y>
    </cdr:to>
    <cdr:sp macro="" textlink="">
      <cdr:nvSpPr>
        <cdr:cNvPr id="32" name="TextBox 1"/>
        <cdr:cNvSpPr txBox="1"/>
      </cdr:nvSpPr>
      <cdr:spPr>
        <a:xfrm xmlns:a="http://schemas.openxmlformats.org/drawingml/2006/main">
          <a:off x="1865643" y="1138926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</xdr:row>
      <xdr:rowOff>66675</xdr:rowOff>
    </xdr:from>
    <xdr:to>
      <xdr:col>3</xdr:col>
      <xdr:colOff>142875</xdr:colOff>
      <xdr:row>19</xdr:row>
      <xdr:rowOff>38100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123825</xdr:colOff>
      <xdr:row>2</xdr:row>
      <xdr:rowOff>76200</xdr:rowOff>
    </xdr:from>
    <xdr:to>
      <xdr:col>5</xdr:col>
      <xdr:colOff>1171575</xdr:colOff>
      <xdr:row>19</xdr:row>
      <xdr:rowOff>47625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95250</xdr:colOff>
      <xdr:row>19</xdr:row>
      <xdr:rowOff>28575</xdr:rowOff>
    </xdr:from>
    <xdr:to>
      <xdr:col>3</xdr:col>
      <xdr:colOff>161925</xdr:colOff>
      <xdr:row>35</xdr:row>
      <xdr:rowOff>161925</xdr:rowOff>
    </xdr:to>
    <xdr:graphicFrame macro="">
      <xdr:nvGraphicFramePr>
        <xdr:cNvPr id="4" name="Grafico 4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133350</xdr:colOff>
      <xdr:row>19</xdr:row>
      <xdr:rowOff>28575</xdr:rowOff>
    </xdr:from>
    <xdr:to>
      <xdr:col>5</xdr:col>
      <xdr:colOff>1171575</xdr:colOff>
      <xdr:row>35</xdr:row>
      <xdr:rowOff>161925</xdr:rowOff>
    </xdr:to>
    <xdr:graphicFrame macro="">
      <xdr:nvGraphicFramePr>
        <xdr:cNvPr id="5" name="Grafico 5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0</xdr:rowOff>
    </xdr:from>
    <xdr:to>
      <xdr:col>5</xdr:col>
      <xdr:colOff>5086350</xdr:colOff>
      <xdr:row>23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</xdr:row>
      <xdr:rowOff>38100</xdr:rowOff>
    </xdr:from>
    <xdr:to>
      <xdr:col>8</xdr:col>
      <xdr:colOff>314325</xdr:colOff>
      <xdr:row>17</xdr:row>
      <xdr:rowOff>95250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6</xdr:col>
      <xdr:colOff>590550</xdr:colOff>
      <xdr:row>16</xdr:row>
      <xdr:rowOff>266700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2</xdr:row>
      <xdr:rowOff>0</xdr:rowOff>
    </xdr:from>
    <xdr:to>
      <xdr:col>9</xdr:col>
      <xdr:colOff>700274</xdr:colOff>
      <xdr:row>18</xdr:row>
      <xdr:rowOff>101600</xdr:rowOff>
    </xdr:to>
    <xdr:graphicFrame macro="">
      <xdr:nvGraphicFramePr>
        <xdr:cNvPr id="2" name="Grafico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45508</xdr:rowOff>
    </xdr:from>
    <xdr:to>
      <xdr:col>18</xdr:col>
      <xdr:colOff>361950</xdr:colOff>
      <xdr:row>23</xdr:row>
      <xdr:rowOff>172509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1AE78D48-CB90-47D9-B9A7-0E16052C3DFB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23A0ED36-5E56-4A3D-9154-49E0E31E464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4" name="Freeform 57">
          <a:extLst>
            <a:ext uri="{FF2B5EF4-FFF2-40B4-BE49-F238E27FC236}">
              <a16:creationId xmlns:a16="http://schemas.microsoft.com/office/drawing/2014/main" id="{F3CA6BE7-CC27-440D-8EAC-42EC19265D7C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5BED1158-8376-47D6-93BF-C432AFE963F1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6" name="Freeform 59">
          <a:extLst>
            <a:ext uri="{FF2B5EF4-FFF2-40B4-BE49-F238E27FC236}">
              <a16:creationId xmlns:a16="http://schemas.microsoft.com/office/drawing/2014/main" id="{F74AF5AA-318B-466B-B1B8-B2CB50EB1B26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7" name="Freeform 60">
          <a:extLst>
            <a:ext uri="{FF2B5EF4-FFF2-40B4-BE49-F238E27FC236}">
              <a16:creationId xmlns:a16="http://schemas.microsoft.com/office/drawing/2014/main" id="{7DB1495A-87B2-4D18-8639-F33E69DACD1F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8" name="Freeform 61">
          <a:extLst>
            <a:ext uri="{FF2B5EF4-FFF2-40B4-BE49-F238E27FC236}">
              <a16:creationId xmlns:a16="http://schemas.microsoft.com/office/drawing/2014/main" id="{7EC012B1-DD49-4783-91B6-0CED128818E3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9" name="Freeform 62">
          <a:extLst>
            <a:ext uri="{FF2B5EF4-FFF2-40B4-BE49-F238E27FC236}">
              <a16:creationId xmlns:a16="http://schemas.microsoft.com/office/drawing/2014/main" id="{62B8F3E7-6DCD-41AD-B1BB-A2EDB15FB9CB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10" name="Freeform 63">
          <a:extLst>
            <a:ext uri="{FF2B5EF4-FFF2-40B4-BE49-F238E27FC236}">
              <a16:creationId xmlns:a16="http://schemas.microsoft.com/office/drawing/2014/main" id="{7ED672F2-F726-40DE-B54E-E8C7034EC26B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11" name="Freeform 64">
          <a:extLst>
            <a:ext uri="{FF2B5EF4-FFF2-40B4-BE49-F238E27FC236}">
              <a16:creationId xmlns:a16="http://schemas.microsoft.com/office/drawing/2014/main" id="{D171E463-C5B7-4D3D-BC51-746542583195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12" name="Freeform 65">
          <a:extLst>
            <a:ext uri="{FF2B5EF4-FFF2-40B4-BE49-F238E27FC236}">
              <a16:creationId xmlns:a16="http://schemas.microsoft.com/office/drawing/2014/main" id="{34570594-D895-4230-B3CA-AFC8A54C577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13" name="Freeform 66">
          <a:extLst>
            <a:ext uri="{FF2B5EF4-FFF2-40B4-BE49-F238E27FC236}">
              <a16:creationId xmlns:a16="http://schemas.microsoft.com/office/drawing/2014/main" id="{8267E484-B691-4869-9578-2D1EC167DC32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14" name="Freeform 67">
          <a:extLst>
            <a:ext uri="{FF2B5EF4-FFF2-40B4-BE49-F238E27FC236}">
              <a16:creationId xmlns:a16="http://schemas.microsoft.com/office/drawing/2014/main" id="{A21D7FA1-A4EA-4BD8-95F5-B9A87BC94BE0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15" name="Freeform 68">
          <a:extLst>
            <a:ext uri="{FF2B5EF4-FFF2-40B4-BE49-F238E27FC236}">
              <a16:creationId xmlns:a16="http://schemas.microsoft.com/office/drawing/2014/main" id="{EC9A2B09-EE22-44CC-B711-497424ABA616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16" name="Freeform 69">
          <a:extLst>
            <a:ext uri="{FF2B5EF4-FFF2-40B4-BE49-F238E27FC236}">
              <a16:creationId xmlns:a16="http://schemas.microsoft.com/office/drawing/2014/main" id="{9F157CB6-A1EF-45C7-8CF2-3E00BB84952B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17" name="Freeform 70">
          <a:extLst>
            <a:ext uri="{FF2B5EF4-FFF2-40B4-BE49-F238E27FC236}">
              <a16:creationId xmlns:a16="http://schemas.microsoft.com/office/drawing/2014/main" id="{EEFB7A2A-8871-4ACC-A5C4-AD6D5B4B2BB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18" name="Freeform 71">
          <a:extLst>
            <a:ext uri="{FF2B5EF4-FFF2-40B4-BE49-F238E27FC236}">
              <a16:creationId xmlns:a16="http://schemas.microsoft.com/office/drawing/2014/main" id="{17BBA814-C6AD-4A7F-858C-2FB4D3951C72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19" name="Freeform 72">
          <a:extLst>
            <a:ext uri="{FF2B5EF4-FFF2-40B4-BE49-F238E27FC236}">
              <a16:creationId xmlns:a16="http://schemas.microsoft.com/office/drawing/2014/main" id="{A93D59B0-4A05-4A48-9EBF-C3B9EDB11E2B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20" name="Freeform 73">
          <a:extLst>
            <a:ext uri="{FF2B5EF4-FFF2-40B4-BE49-F238E27FC236}">
              <a16:creationId xmlns:a16="http://schemas.microsoft.com/office/drawing/2014/main" id="{071C35B2-B6C5-4AE4-B45C-BDB1B2BAE8B0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21" name="Freeform 74">
          <a:extLst>
            <a:ext uri="{FF2B5EF4-FFF2-40B4-BE49-F238E27FC236}">
              <a16:creationId xmlns:a16="http://schemas.microsoft.com/office/drawing/2014/main" id="{77450896-A5A6-460B-9048-4DF344A19B9B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22" name="Freeform 75">
          <a:extLst>
            <a:ext uri="{FF2B5EF4-FFF2-40B4-BE49-F238E27FC236}">
              <a16:creationId xmlns:a16="http://schemas.microsoft.com/office/drawing/2014/main" id="{AF45E8A0-600D-47FF-9E61-47C2E144FD79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23" name="Freeform 76">
          <a:extLst>
            <a:ext uri="{FF2B5EF4-FFF2-40B4-BE49-F238E27FC236}">
              <a16:creationId xmlns:a16="http://schemas.microsoft.com/office/drawing/2014/main" id="{33E4D135-693E-490B-97D0-93EB4950F96B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24" name="Freeform 77">
          <a:extLst>
            <a:ext uri="{FF2B5EF4-FFF2-40B4-BE49-F238E27FC236}">
              <a16:creationId xmlns:a16="http://schemas.microsoft.com/office/drawing/2014/main" id="{2F834326-38A9-434E-8DAF-7865C6F95F1E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25" name="Freeform 78">
          <a:extLst>
            <a:ext uri="{FF2B5EF4-FFF2-40B4-BE49-F238E27FC236}">
              <a16:creationId xmlns:a16="http://schemas.microsoft.com/office/drawing/2014/main" id="{6C853941-3C73-4C2C-BD15-1C9541F18CDC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solidFill>
          <a:srgbClr val="FFC000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26" name="Group 79">
          <a:extLst>
            <a:ext uri="{FF2B5EF4-FFF2-40B4-BE49-F238E27FC236}">
              <a16:creationId xmlns:a16="http://schemas.microsoft.com/office/drawing/2014/main" id="{B8B2A03E-4C47-43E9-95CD-C489EFC79BC3}"/>
            </a:ext>
          </a:extLst>
        </xdr:cNvPr>
        <xdr:cNvGrpSpPr>
          <a:grpSpLocks/>
        </xdr:cNvGrpSpPr>
      </xdr:nvGrpSpPr>
      <xdr:grpSpPr bwMode="auto">
        <a:xfrm>
          <a:off x="6699250" y="971627"/>
          <a:ext cx="2317750" cy="2116394"/>
          <a:chOff x="6659640" y="1042291"/>
          <a:chExt cx="1655593" cy="628352"/>
        </a:xfrm>
      </xdr:grpSpPr>
      <xdr:sp macro="" textlink="">
        <xdr:nvSpPr>
          <xdr:cNvPr id="27" name="Rectangle 104">
            <a:extLst>
              <a:ext uri="{FF2B5EF4-FFF2-40B4-BE49-F238E27FC236}">
                <a16:creationId xmlns:a16="http://schemas.microsoft.com/office/drawing/2014/main" id="{A0ADAD02-5AE9-4CCA-9A8A-2703D879B95D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8" name="Rectangle 105">
            <a:extLst>
              <a:ext uri="{FF2B5EF4-FFF2-40B4-BE49-F238E27FC236}">
                <a16:creationId xmlns:a16="http://schemas.microsoft.com/office/drawing/2014/main" id="{FAD0FC7F-EABD-415D-9C7A-4BBB7ED19097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9" name="Rectangle 106">
            <a:extLst>
              <a:ext uri="{FF2B5EF4-FFF2-40B4-BE49-F238E27FC236}">
                <a16:creationId xmlns:a16="http://schemas.microsoft.com/office/drawing/2014/main" id="{8B9E523B-1F38-49A7-BC61-D9295E1C5C47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0" name="Rectangle 107">
            <a:extLst>
              <a:ext uri="{FF2B5EF4-FFF2-40B4-BE49-F238E27FC236}">
                <a16:creationId xmlns:a16="http://schemas.microsoft.com/office/drawing/2014/main" id="{0DBDFBE8-383E-43B3-BD30-B8097FD67A0A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1" name="TextBox 29">
            <a:extLst>
              <a:ext uri="{FF2B5EF4-FFF2-40B4-BE49-F238E27FC236}">
                <a16:creationId xmlns:a16="http://schemas.microsoft.com/office/drawing/2014/main" id="{A9AEE7A0-81DD-4E0C-A2D7-4749B4D83840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32" name="TextBox 30">
            <a:extLst>
              <a:ext uri="{FF2B5EF4-FFF2-40B4-BE49-F238E27FC236}">
                <a16:creationId xmlns:a16="http://schemas.microsoft.com/office/drawing/2014/main" id="{DE128605-7D58-453C-A063-93F6C87E1D62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33" name="TextBox 31">
            <a:extLst>
              <a:ext uri="{FF2B5EF4-FFF2-40B4-BE49-F238E27FC236}">
                <a16:creationId xmlns:a16="http://schemas.microsoft.com/office/drawing/2014/main" id="{D824F808-CC4E-4A81-9F7E-759090CC73A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34" name="TextBox 32">
            <a:extLst>
              <a:ext uri="{FF2B5EF4-FFF2-40B4-BE49-F238E27FC236}">
                <a16:creationId xmlns:a16="http://schemas.microsoft.com/office/drawing/2014/main" id="{A2CFFA4F-4060-4650-B765-2999CC018CA4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0</xdr:col>
      <xdr:colOff>333375</xdr:colOff>
      <xdr:row>7</xdr:row>
      <xdr:rowOff>36785</xdr:rowOff>
    </xdr:from>
    <xdr:to>
      <xdr:col>1</xdr:col>
      <xdr:colOff>600571</xdr:colOff>
      <xdr:row>9</xdr:row>
      <xdr:rowOff>12650</xdr:rowOff>
    </xdr:to>
    <xdr:sp macro="" textlink="">
      <xdr:nvSpPr>
        <xdr:cNvPr id="35" name="Line Callout 1 80">
          <a:extLst>
            <a:ext uri="{FF2B5EF4-FFF2-40B4-BE49-F238E27FC236}">
              <a16:creationId xmlns:a16="http://schemas.microsoft.com/office/drawing/2014/main" id="{509FE819-929A-4199-85D5-F0CB7B74353F}"/>
            </a:ext>
          </a:extLst>
        </xdr:cNvPr>
        <xdr:cNvSpPr/>
      </xdr:nvSpPr>
      <xdr:spPr>
        <a:xfrm flipH="1">
          <a:off x="333375" y="1325835"/>
          <a:ext cx="876796" cy="344165"/>
        </a:xfrm>
        <a:prstGeom prst="borderCallout1">
          <a:avLst>
            <a:gd name="adj1" fmla="val 18750"/>
            <a:gd name="adj2" fmla="val -8333"/>
            <a:gd name="adj3" fmla="val 17999"/>
            <a:gd name="adj4" fmla="val -9493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37,2% </a:t>
          </a:r>
        </a:p>
      </xdr:txBody>
    </xdr:sp>
    <xdr:clientData/>
  </xdr:twoCellAnchor>
  <xdr:twoCellAnchor>
    <xdr:from>
      <xdr:col>2</xdr:col>
      <xdr:colOff>311894</xdr:colOff>
      <xdr:row>13</xdr:row>
      <xdr:rowOff>111224</xdr:rowOff>
    </xdr:from>
    <xdr:to>
      <xdr:col>3</xdr:col>
      <xdr:colOff>572740</xdr:colOff>
      <xdr:row>15</xdr:row>
      <xdr:rowOff>90264</xdr:rowOff>
    </xdr:to>
    <xdr:sp macro="" textlink="">
      <xdr:nvSpPr>
        <xdr:cNvPr id="36" name="Line Callout 1 81">
          <a:extLst>
            <a:ext uri="{FF2B5EF4-FFF2-40B4-BE49-F238E27FC236}">
              <a16:creationId xmlns:a16="http://schemas.microsoft.com/office/drawing/2014/main" id="{684B31C5-12EE-4C39-B763-843146DC46C7}"/>
            </a:ext>
          </a:extLst>
        </xdr:cNvPr>
        <xdr:cNvSpPr/>
      </xdr:nvSpPr>
      <xdr:spPr>
        <a:xfrm flipH="1">
          <a:off x="1531094" y="2505174"/>
          <a:ext cx="870446" cy="347340"/>
        </a:xfrm>
        <a:prstGeom prst="borderCallout1">
          <a:avLst>
            <a:gd name="adj1" fmla="val 18750"/>
            <a:gd name="adj2" fmla="val -8333"/>
            <a:gd name="adj3" fmla="val -100128"/>
            <a:gd name="adj4" fmla="val 965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28,0% </a:t>
          </a:r>
        </a:p>
      </xdr:txBody>
    </xdr:sp>
    <xdr:clientData/>
  </xdr:twoCellAnchor>
  <xdr:twoCellAnchor>
    <xdr:from>
      <xdr:col>3</xdr:col>
      <xdr:colOff>246484</xdr:colOff>
      <xdr:row>2</xdr:row>
      <xdr:rowOff>101600</xdr:rowOff>
    </xdr:from>
    <xdr:to>
      <xdr:col>4</xdr:col>
      <xdr:colOff>546100</xdr:colOff>
      <xdr:row>5</xdr:row>
      <xdr:rowOff>76200</xdr:rowOff>
    </xdr:to>
    <xdr:sp macro="" textlink="">
      <xdr:nvSpPr>
        <xdr:cNvPr id="37" name="Line Callout 1 82">
          <a:extLst>
            <a:ext uri="{FF2B5EF4-FFF2-40B4-BE49-F238E27FC236}">
              <a16:creationId xmlns:a16="http://schemas.microsoft.com/office/drawing/2014/main" id="{BA81C23A-D340-40ED-8E9D-B1EF3ABAAA93}"/>
            </a:ext>
          </a:extLst>
        </xdr:cNvPr>
        <xdr:cNvSpPr/>
      </xdr:nvSpPr>
      <xdr:spPr>
        <a:xfrm flipH="1">
          <a:off x="2075284" y="469900"/>
          <a:ext cx="909216" cy="527050"/>
        </a:xfrm>
        <a:prstGeom prst="borderCallout1">
          <a:avLst>
            <a:gd name="adj1" fmla="val 18750"/>
            <a:gd name="adj2" fmla="val -8333"/>
            <a:gd name="adj3" fmla="val 148595"/>
            <a:gd name="adj4" fmla="val -6177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32,7% </a:t>
          </a:r>
          <a:r>
            <a:rPr lang="it-IT" sz="1400">
              <a:solidFill>
                <a:schemeClr val="tx1"/>
              </a:solidFill>
            </a:rPr>
            <a:t>Trento</a:t>
          </a:r>
          <a:r>
            <a:rPr lang="it-IT">
              <a:solidFill>
                <a:schemeClr val="tx1"/>
              </a:solidFill>
            </a:rPr>
            <a:t> </a:t>
          </a:r>
        </a:p>
      </xdr:txBody>
    </xdr:sp>
    <xdr:clientData/>
  </xdr:twoCellAnchor>
  <xdr:twoCellAnchor>
    <xdr:from>
      <xdr:col>6</xdr:col>
      <xdr:colOff>262458</xdr:colOff>
      <xdr:row>2</xdr:row>
      <xdr:rowOff>0</xdr:rowOff>
    </xdr:from>
    <xdr:to>
      <xdr:col>7</xdr:col>
      <xdr:colOff>520700</xdr:colOff>
      <xdr:row>4</xdr:row>
      <xdr:rowOff>88900</xdr:rowOff>
    </xdr:to>
    <xdr:sp macro="" textlink="">
      <xdr:nvSpPr>
        <xdr:cNvPr id="38" name="Line Callout 1 83">
          <a:extLst>
            <a:ext uri="{FF2B5EF4-FFF2-40B4-BE49-F238E27FC236}">
              <a16:creationId xmlns:a16="http://schemas.microsoft.com/office/drawing/2014/main" id="{CE4167F0-79A3-4827-9A8F-348EF57026A0}"/>
            </a:ext>
          </a:extLst>
        </xdr:cNvPr>
        <xdr:cNvSpPr/>
      </xdr:nvSpPr>
      <xdr:spPr>
        <a:xfrm>
          <a:off x="3920058" y="368300"/>
          <a:ext cx="867842" cy="457200"/>
        </a:xfrm>
        <a:prstGeom prst="borderCallout1">
          <a:avLst>
            <a:gd name="adj1" fmla="val 18750"/>
            <a:gd name="adj2" fmla="val -833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35,8% </a:t>
          </a:r>
          <a:r>
            <a:rPr lang="it-IT" sz="1400">
              <a:solidFill>
                <a:schemeClr val="tx1"/>
              </a:solidFill>
            </a:rPr>
            <a:t>Bolzano </a:t>
          </a:r>
        </a:p>
      </xdr:txBody>
    </xdr:sp>
    <xdr:clientData/>
  </xdr:twoCellAnchor>
  <xdr:twoCellAnchor>
    <xdr:from>
      <xdr:col>10</xdr:col>
      <xdr:colOff>94406</xdr:colOff>
      <xdr:row>24</xdr:row>
      <xdr:rowOff>175964</xdr:rowOff>
    </xdr:from>
    <xdr:to>
      <xdr:col>11</xdr:col>
      <xdr:colOff>355252</xdr:colOff>
      <xdr:row>26</xdr:row>
      <xdr:rowOff>155004</xdr:rowOff>
    </xdr:to>
    <xdr:sp macro="" textlink="">
      <xdr:nvSpPr>
        <xdr:cNvPr id="39" name="Line Callout 1 84">
          <a:extLst>
            <a:ext uri="{FF2B5EF4-FFF2-40B4-BE49-F238E27FC236}">
              <a16:creationId xmlns:a16="http://schemas.microsoft.com/office/drawing/2014/main" id="{99CCEBF7-4811-46AF-A4C2-80E1782DD999}"/>
            </a:ext>
          </a:extLst>
        </xdr:cNvPr>
        <xdr:cNvSpPr/>
      </xdr:nvSpPr>
      <xdr:spPr>
        <a:xfrm>
          <a:off x="6190406" y="4595564"/>
          <a:ext cx="870446" cy="347340"/>
        </a:xfrm>
        <a:prstGeom prst="borderCallout1">
          <a:avLst>
            <a:gd name="adj1" fmla="val 18750"/>
            <a:gd name="adj2" fmla="val -8333"/>
            <a:gd name="adj3" fmla="val -129659"/>
            <a:gd name="adj4" fmla="val -104779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39,6 % </a:t>
          </a:r>
        </a:p>
      </xdr:txBody>
    </xdr:sp>
    <xdr:clientData/>
  </xdr:twoCellAnchor>
  <xdr:twoCellAnchor>
    <xdr:from>
      <xdr:col>1</xdr:col>
      <xdr:colOff>195064</xdr:colOff>
      <xdr:row>10</xdr:row>
      <xdr:rowOff>133313</xdr:rowOff>
    </xdr:from>
    <xdr:to>
      <xdr:col>2</xdr:col>
      <xdr:colOff>455910</xdr:colOff>
      <xdr:row>12</xdr:row>
      <xdr:rowOff>112353</xdr:rowOff>
    </xdr:to>
    <xdr:sp macro="" textlink="">
      <xdr:nvSpPr>
        <xdr:cNvPr id="40" name="Line Callout 1 85">
          <a:extLst>
            <a:ext uri="{FF2B5EF4-FFF2-40B4-BE49-F238E27FC236}">
              <a16:creationId xmlns:a16="http://schemas.microsoft.com/office/drawing/2014/main" id="{84589049-A3FE-4360-9F65-4F40C2D4E469}"/>
            </a:ext>
          </a:extLst>
        </xdr:cNvPr>
        <xdr:cNvSpPr/>
      </xdr:nvSpPr>
      <xdr:spPr>
        <a:xfrm flipH="1">
          <a:off x="804664" y="1974813"/>
          <a:ext cx="870446" cy="347340"/>
        </a:xfrm>
        <a:prstGeom prst="borderCallout1">
          <a:avLst>
            <a:gd name="adj1" fmla="val 18750"/>
            <a:gd name="adj2" fmla="val -8333"/>
            <a:gd name="adj3" fmla="val -2673"/>
            <a:gd name="adj4" fmla="val -4202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19,5% </a:t>
          </a:r>
        </a:p>
      </xdr:txBody>
    </xdr:sp>
    <xdr:clientData/>
  </xdr:twoCellAnchor>
  <xdr:twoCellAnchor>
    <xdr:from>
      <xdr:col>7</xdr:col>
      <xdr:colOff>103956</xdr:colOff>
      <xdr:row>20</xdr:row>
      <xdr:rowOff>1860</xdr:rowOff>
    </xdr:from>
    <xdr:to>
      <xdr:col>8</xdr:col>
      <xdr:colOff>580826</xdr:colOff>
      <xdr:row>22</xdr:row>
      <xdr:rowOff>10876</xdr:rowOff>
    </xdr:to>
    <xdr:sp macro="" textlink="">
      <xdr:nvSpPr>
        <xdr:cNvPr id="41" name="TextBox 44">
          <a:extLst>
            <a:ext uri="{FF2B5EF4-FFF2-40B4-BE49-F238E27FC236}">
              <a16:creationId xmlns:a16="http://schemas.microsoft.com/office/drawing/2014/main" id="{EEA2BBE9-22D9-4399-8C84-3C8C07609B74}"/>
            </a:ext>
          </a:extLst>
        </xdr:cNvPr>
        <xdr:cNvSpPr txBox="1"/>
      </xdr:nvSpPr>
      <xdr:spPr>
        <a:xfrm>
          <a:off x="4371156" y="3684860"/>
          <a:ext cx="108647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25,7% </a:t>
          </a:r>
        </a:p>
      </xdr:txBody>
    </xdr:sp>
    <xdr:clientData/>
  </xdr:twoCellAnchor>
  <xdr:twoCellAnchor>
    <xdr:from>
      <xdr:col>4</xdr:col>
      <xdr:colOff>545554</xdr:colOff>
      <xdr:row>13</xdr:row>
      <xdr:rowOff>39216</xdr:rowOff>
    </xdr:from>
    <xdr:to>
      <xdr:col>6</xdr:col>
      <xdr:colOff>419174</xdr:colOff>
      <xdr:row>15</xdr:row>
      <xdr:rowOff>48232</xdr:rowOff>
    </xdr:to>
    <xdr:sp macro="" textlink="">
      <xdr:nvSpPr>
        <xdr:cNvPr id="42" name="TextBox 46">
          <a:extLst>
            <a:ext uri="{FF2B5EF4-FFF2-40B4-BE49-F238E27FC236}">
              <a16:creationId xmlns:a16="http://schemas.microsoft.com/office/drawing/2014/main" id="{1C4AC662-0ED5-4066-A6FF-868FFA4ED457}"/>
            </a:ext>
          </a:extLst>
        </xdr:cNvPr>
        <xdr:cNvSpPr txBox="1"/>
      </xdr:nvSpPr>
      <xdr:spPr>
        <a:xfrm>
          <a:off x="2983954" y="243316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22,5% </a:t>
          </a:r>
        </a:p>
      </xdr:txBody>
    </xdr:sp>
    <xdr:clientData/>
  </xdr:twoCellAnchor>
  <xdr:twoCellAnchor>
    <xdr:from>
      <xdr:col>5</xdr:col>
      <xdr:colOff>158328</xdr:colOff>
      <xdr:row>7</xdr:row>
      <xdr:rowOff>164812</xdr:rowOff>
    </xdr:from>
    <xdr:to>
      <xdr:col>7</xdr:col>
      <xdr:colOff>31948</xdr:colOff>
      <xdr:row>9</xdr:row>
      <xdr:rowOff>173828</xdr:rowOff>
    </xdr:to>
    <xdr:sp macro="" textlink="">
      <xdr:nvSpPr>
        <xdr:cNvPr id="43" name="TextBox 47">
          <a:extLst>
            <a:ext uri="{FF2B5EF4-FFF2-40B4-BE49-F238E27FC236}">
              <a16:creationId xmlns:a16="http://schemas.microsoft.com/office/drawing/2014/main" id="{0E3B9FCF-4292-45C9-819A-F75C3D054AC9}"/>
            </a:ext>
          </a:extLst>
        </xdr:cNvPr>
        <xdr:cNvSpPr txBox="1"/>
      </xdr:nvSpPr>
      <xdr:spPr>
        <a:xfrm>
          <a:off x="3206328" y="1453862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21,8% </a:t>
          </a:r>
        </a:p>
      </xdr:txBody>
    </xdr:sp>
    <xdr:clientData/>
  </xdr:twoCellAnchor>
  <xdr:twoCellAnchor>
    <xdr:from>
      <xdr:col>4</xdr:col>
      <xdr:colOff>41498</xdr:colOff>
      <xdr:row>7</xdr:row>
      <xdr:rowOff>127000</xdr:rowOff>
    </xdr:from>
    <xdr:to>
      <xdr:col>5</xdr:col>
      <xdr:colOff>261938</xdr:colOff>
      <xdr:row>9</xdr:row>
      <xdr:rowOff>120141</xdr:rowOff>
    </xdr:to>
    <xdr:sp macro="" textlink="">
      <xdr:nvSpPr>
        <xdr:cNvPr id="44" name="TextBox 48">
          <a:extLst>
            <a:ext uri="{FF2B5EF4-FFF2-40B4-BE49-F238E27FC236}">
              <a16:creationId xmlns:a16="http://schemas.microsoft.com/office/drawing/2014/main" id="{DFBB21A5-A250-4FA3-96C6-D13889F31EC9}"/>
            </a:ext>
          </a:extLst>
        </xdr:cNvPr>
        <xdr:cNvSpPr txBox="1"/>
      </xdr:nvSpPr>
      <xdr:spPr>
        <a:xfrm>
          <a:off x="2479898" y="1416050"/>
          <a:ext cx="830040" cy="3614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24,0% </a:t>
          </a:r>
        </a:p>
      </xdr:txBody>
    </xdr:sp>
    <xdr:clientData/>
  </xdr:twoCellAnchor>
  <xdr:twoCellAnchor>
    <xdr:from>
      <xdr:col>6</xdr:col>
      <xdr:colOff>491182</xdr:colOff>
      <xdr:row>16</xdr:row>
      <xdr:rowOff>106496</xdr:rowOff>
    </xdr:from>
    <xdr:to>
      <xdr:col>8</xdr:col>
      <xdr:colOff>364802</xdr:colOff>
      <xdr:row>18</xdr:row>
      <xdr:rowOff>115512</xdr:rowOff>
    </xdr:to>
    <xdr:sp macro="" textlink="">
      <xdr:nvSpPr>
        <xdr:cNvPr id="45" name="TextBox 53">
          <a:extLst>
            <a:ext uri="{FF2B5EF4-FFF2-40B4-BE49-F238E27FC236}">
              <a16:creationId xmlns:a16="http://schemas.microsoft.com/office/drawing/2014/main" id="{2B41AB00-3AB8-4389-9863-9D630382150C}"/>
            </a:ext>
          </a:extLst>
        </xdr:cNvPr>
        <xdr:cNvSpPr txBox="1"/>
      </xdr:nvSpPr>
      <xdr:spPr>
        <a:xfrm>
          <a:off x="4148782" y="305289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22,3% </a:t>
          </a:r>
        </a:p>
      </xdr:txBody>
    </xdr:sp>
    <xdr:clientData/>
  </xdr:twoCellAnchor>
  <xdr:twoCellAnchor>
    <xdr:from>
      <xdr:col>5</xdr:col>
      <xdr:colOff>542180</xdr:colOff>
      <xdr:row>14</xdr:row>
      <xdr:rowOff>151839</xdr:rowOff>
    </xdr:from>
    <xdr:to>
      <xdr:col>7</xdr:col>
      <xdr:colOff>130968</xdr:colOff>
      <xdr:row>16</xdr:row>
      <xdr:rowOff>160855</xdr:rowOff>
    </xdr:to>
    <xdr:sp macro="" textlink="">
      <xdr:nvSpPr>
        <xdr:cNvPr id="46" name="TextBox 54">
          <a:extLst>
            <a:ext uri="{FF2B5EF4-FFF2-40B4-BE49-F238E27FC236}">
              <a16:creationId xmlns:a16="http://schemas.microsoft.com/office/drawing/2014/main" id="{26F20E14-3BE6-414A-A22B-8951F5B9A03F}"/>
            </a:ext>
          </a:extLst>
        </xdr:cNvPr>
        <xdr:cNvSpPr txBox="1"/>
      </xdr:nvSpPr>
      <xdr:spPr>
        <a:xfrm>
          <a:off x="3590180" y="2729939"/>
          <a:ext cx="807988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24,2% </a:t>
          </a:r>
        </a:p>
      </xdr:txBody>
    </xdr:sp>
    <xdr:clientData/>
  </xdr:twoCellAnchor>
  <xdr:twoCellAnchor>
    <xdr:from>
      <xdr:col>1</xdr:col>
      <xdr:colOff>411088</xdr:colOff>
      <xdr:row>19</xdr:row>
      <xdr:rowOff>120352</xdr:rowOff>
    </xdr:from>
    <xdr:to>
      <xdr:col>3</xdr:col>
      <xdr:colOff>68684</xdr:colOff>
      <xdr:row>21</xdr:row>
      <xdr:rowOff>99392</xdr:rowOff>
    </xdr:to>
    <xdr:sp macro="" textlink="">
      <xdr:nvSpPr>
        <xdr:cNvPr id="47" name="Line Callout 1 99">
          <a:extLst>
            <a:ext uri="{FF2B5EF4-FFF2-40B4-BE49-F238E27FC236}">
              <a16:creationId xmlns:a16="http://schemas.microsoft.com/office/drawing/2014/main" id="{F697C1E5-DFB5-4E58-AF75-F9253E62F47C}"/>
            </a:ext>
          </a:extLst>
        </xdr:cNvPr>
        <xdr:cNvSpPr/>
      </xdr:nvSpPr>
      <xdr:spPr>
        <a:xfrm flipH="1">
          <a:off x="1020688" y="3619202"/>
          <a:ext cx="876796" cy="347340"/>
        </a:xfrm>
        <a:prstGeom prst="borderCallout1">
          <a:avLst>
            <a:gd name="adj1" fmla="val 18750"/>
            <a:gd name="adj2" fmla="val -8333"/>
            <a:gd name="adj3" fmla="val 153844"/>
            <a:gd name="adj4" fmla="val -59251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27,4 % </a:t>
          </a:r>
        </a:p>
      </xdr:txBody>
    </xdr:sp>
    <xdr:clientData/>
  </xdr:twoCellAnchor>
  <xdr:twoCellAnchor>
    <xdr:from>
      <xdr:col>8</xdr:col>
      <xdr:colOff>332485</xdr:colOff>
      <xdr:row>16</xdr:row>
      <xdr:rowOff>47625</xdr:rowOff>
    </xdr:from>
    <xdr:to>
      <xdr:col>9</xdr:col>
      <xdr:colOff>555626</xdr:colOff>
      <xdr:row>18</xdr:row>
      <xdr:rowOff>7937</xdr:rowOff>
    </xdr:to>
    <xdr:sp macro="" textlink="">
      <xdr:nvSpPr>
        <xdr:cNvPr id="48" name="Line Callout 1 100">
          <a:extLst>
            <a:ext uri="{FF2B5EF4-FFF2-40B4-BE49-F238E27FC236}">
              <a16:creationId xmlns:a16="http://schemas.microsoft.com/office/drawing/2014/main" id="{FCF1F008-09E3-44B0-93E0-F90EA25843E2}"/>
            </a:ext>
          </a:extLst>
        </xdr:cNvPr>
        <xdr:cNvSpPr/>
      </xdr:nvSpPr>
      <xdr:spPr>
        <a:xfrm>
          <a:off x="5209285" y="2994025"/>
          <a:ext cx="832741" cy="328612"/>
        </a:xfrm>
        <a:prstGeom prst="borderCallout1">
          <a:avLst>
            <a:gd name="adj1" fmla="val 51039"/>
            <a:gd name="adj2" fmla="val -560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20,5% </a:t>
          </a:r>
        </a:p>
      </xdr:txBody>
    </xdr:sp>
    <xdr:clientData/>
  </xdr:twoCellAnchor>
  <xdr:twoCellAnchor>
    <xdr:from>
      <xdr:col>8</xdr:col>
      <xdr:colOff>130621</xdr:colOff>
      <xdr:row>5</xdr:row>
      <xdr:rowOff>172963</xdr:rowOff>
    </xdr:from>
    <xdr:to>
      <xdr:col>9</xdr:col>
      <xdr:colOff>391467</xdr:colOff>
      <xdr:row>7</xdr:row>
      <xdr:rowOff>152003</xdr:rowOff>
    </xdr:to>
    <xdr:sp macro="" textlink="">
      <xdr:nvSpPr>
        <xdr:cNvPr id="49" name="Line Callout 1 101">
          <a:extLst>
            <a:ext uri="{FF2B5EF4-FFF2-40B4-BE49-F238E27FC236}">
              <a16:creationId xmlns:a16="http://schemas.microsoft.com/office/drawing/2014/main" id="{CD2B299B-B887-46F7-94BD-13A5B66548CF}"/>
            </a:ext>
          </a:extLst>
        </xdr:cNvPr>
        <xdr:cNvSpPr/>
      </xdr:nvSpPr>
      <xdr:spPr>
        <a:xfrm>
          <a:off x="5007421" y="1093713"/>
          <a:ext cx="870446" cy="347340"/>
        </a:xfrm>
        <a:prstGeom prst="borderCallout1">
          <a:avLst>
            <a:gd name="adj1" fmla="val 18750"/>
            <a:gd name="adj2" fmla="val -8333"/>
            <a:gd name="adj3" fmla="val 19290"/>
            <a:gd name="adj4" fmla="val -9299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18,5% </a:t>
          </a:r>
        </a:p>
      </xdr:txBody>
    </xdr:sp>
    <xdr:clientData/>
  </xdr:twoCellAnchor>
  <xdr:twoCellAnchor>
    <xdr:from>
      <xdr:col>7</xdr:col>
      <xdr:colOff>452438</xdr:colOff>
      <xdr:row>10</xdr:row>
      <xdr:rowOff>150812</xdr:rowOff>
    </xdr:from>
    <xdr:to>
      <xdr:col>9</xdr:col>
      <xdr:colOff>102096</xdr:colOff>
      <xdr:row>12</xdr:row>
      <xdr:rowOff>137789</xdr:rowOff>
    </xdr:to>
    <xdr:sp macro="" textlink="">
      <xdr:nvSpPr>
        <xdr:cNvPr id="50" name="Line Callout 1 101">
          <a:extLst>
            <a:ext uri="{FF2B5EF4-FFF2-40B4-BE49-F238E27FC236}">
              <a16:creationId xmlns:a16="http://schemas.microsoft.com/office/drawing/2014/main" id="{CE5293CC-9A69-4610-8A24-FF544311DCA9}"/>
            </a:ext>
          </a:extLst>
        </xdr:cNvPr>
        <xdr:cNvSpPr/>
      </xdr:nvSpPr>
      <xdr:spPr>
        <a:xfrm>
          <a:off x="4719638" y="1992312"/>
          <a:ext cx="868858" cy="355277"/>
        </a:xfrm>
        <a:prstGeom prst="borderCallout1">
          <a:avLst>
            <a:gd name="adj1" fmla="val 18750"/>
            <a:gd name="adj2" fmla="val -8333"/>
            <a:gd name="adj3" fmla="val 19291"/>
            <a:gd name="adj4" fmla="val -12973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20,1% </a:t>
          </a:r>
        </a:p>
      </xdr:txBody>
    </xdr:sp>
    <xdr:clientData/>
  </xdr:twoCellAnchor>
  <xdr:twoCellAnchor>
    <xdr:from>
      <xdr:col>4</xdr:col>
      <xdr:colOff>587375</xdr:colOff>
      <xdr:row>21</xdr:row>
      <xdr:rowOff>127000</xdr:rowOff>
    </xdr:from>
    <xdr:to>
      <xdr:col>6</xdr:col>
      <xdr:colOff>244971</xdr:colOff>
      <xdr:row>23</xdr:row>
      <xdr:rowOff>106040</xdr:rowOff>
    </xdr:to>
    <xdr:sp macro="" textlink="">
      <xdr:nvSpPr>
        <xdr:cNvPr id="51" name="Line Callout 1 101">
          <a:extLst>
            <a:ext uri="{FF2B5EF4-FFF2-40B4-BE49-F238E27FC236}">
              <a16:creationId xmlns:a16="http://schemas.microsoft.com/office/drawing/2014/main" id="{C6452ACA-19DC-46FA-AFE5-C44DC4C1811B}"/>
            </a:ext>
          </a:extLst>
        </xdr:cNvPr>
        <xdr:cNvSpPr/>
      </xdr:nvSpPr>
      <xdr:spPr>
        <a:xfrm>
          <a:off x="3025775" y="3994150"/>
          <a:ext cx="876796" cy="347340"/>
        </a:xfrm>
        <a:prstGeom prst="borderCallout1">
          <a:avLst>
            <a:gd name="adj1" fmla="val -12114"/>
            <a:gd name="adj2" fmla="val 101898"/>
            <a:gd name="adj3" fmla="val -121805"/>
            <a:gd name="adj4" fmla="val 129304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34,0%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52" name="TextBox 50">
          <a:extLst>
            <a:ext uri="{FF2B5EF4-FFF2-40B4-BE49-F238E27FC236}">
              <a16:creationId xmlns:a16="http://schemas.microsoft.com/office/drawing/2014/main" id="{300B47B4-BCF8-4EB0-AC65-0194A93299CF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25,6%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53" name="Rectangle 107">
          <a:extLst>
            <a:ext uri="{FF2B5EF4-FFF2-40B4-BE49-F238E27FC236}">
              <a16:creationId xmlns:a16="http://schemas.microsoft.com/office/drawing/2014/main" id="{6EF26929-3877-4B76-8178-513BD585C439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54" name="TextBox 32">
          <a:extLst>
            <a:ext uri="{FF2B5EF4-FFF2-40B4-BE49-F238E27FC236}">
              <a16:creationId xmlns:a16="http://schemas.microsoft.com/office/drawing/2014/main" id="{DFA11BA1-29E4-485F-8533-FE050E93C4E5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55" name="Freeform 57">
          <a:extLst>
            <a:ext uri="{FF2B5EF4-FFF2-40B4-BE49-F238E27FC236}">
              <a16:creationId xmlns:a16="http://schemas.microsoft.com/office/drawing/2014/main" id="{BDEB4F8B-15A8-44D1-BC1E-70A5F2268C69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6" name="Line 6">
          <a:extLst>
            <a:ext uri="{FF2B5EF4-FFF2-40B4-BE49-F238E27FC236}">
              <a16:creationId xmlns:a16="http://schemas.microsoft.com/office/drawing/2014/main" id="{1B0F8D0E-08D9-4879-9306-69D1C3AE941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57" name="Freeform 59">
          <a:extLst>
            <a:ext uri="{FF2B5EF4-FFF2-40B4-BE49-F238E27FC236}">
              <a16:creationId xmlns:a16="http://schemas.microsoft.com/office/drawing/2014/main" id="{A89B49B8-3CFD-49A2-8BFC-5278FCC051D9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58" name="Freeform 60">
          <a:extLst>
            <a:ext uri="{FF2B5EF4-FFF2-40B4-BE49-F238E27FC236}">
              <a16:creationId xmlns:a16="http://schemas.microsoft.com/office/drawing/2014/main" id="{E8473017-70E9-44B3-93C0-3EF6583B726B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59" name="Freeform 61">
          <a:extLst>
            <a:ext uri="{FF2B5EF4-FFF2-40B4-BE49-F238E27FC236}">
              <a16:creationId xmlns:a16="http://schemas.microsoft.com/office/drawing/2014/main" id="{A3C2584F-406C-486C-8142-6C1203FFC758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60" name="Freeform 62">
          <a:extLst>
            <a:ext uri="{FF2B5EF4-FFF2-40B4-BE49-F238E27FC236}">
              <a16:creationId xmlns:a16="http://schemas.microsoft.com/office/drawing/2014/main" id="{A9AD8B9E-0710-4004-9196-376F7528ABBC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61" name="Freeform 63">
          <a:extLst>
            <a:ext uri="{FF2B5EF4-FFF2-40B4-BE49-F238E27FC236}">
              <a16:creationId xmlns:a16="http://schemas.microsoft.com/office/drawing/2014/main" id="{E37BF8A9-174E-4EB8-8FBC-40CE878AB71F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62" name="Freeform 64">
          <a:extLst>
            <a:ext uri="{FF2B5EF4-FFF2-40B4-BE49-F238E27FC236}">
              <a16:creationId xmlns:a16="http://schemas.microsoft.com/office/drawing/2014/main" id="{5DFC9815-0229-4267-91F2-985600F6615A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63" name="Freeform 65">
          <a:extLst>
            <a:ext uri="{FF2B5EF4-FFF2-40B4-BE49-F238E27FC236}">
              <a16:creationId xmlns:a16="http://schemas.microsoft.com/office/drawing/2014/main" id="{DD78790C-4A2D-4AE6-90E3-200772E1465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64" name="Freeform 66">
          <a:extLst>
            <a:ext uri="{FF2B5EF4-FFF2-40B4-BE49-F238E27FC236}">
              <a16:creationId xmlns:a16="http://schemas.microsoft.com/office/drawing/2014/main" id="{3B37A1B7-8644-4B47-817B-7C01F57657DF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65" name="Freeform 67">
          <a:extLst>
            <a:ext uri="{FF2B5EF4-FFF2-40B4-BE49-F238E27FC236}">
              <a16:creationId xmlns:a16="http://schemas.microsoft.com/office/drawing/2014/main" id="{290E521A-5C9C-4A33-AFF2-4CE5B0784F1D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66" name="Freeform 68">
          <a:extLst>
            <a:ext uri="{FF2B5EF4-FFF2-40B4-BE49-F238E27FC236}">
              <a16:creationId xmlns:a16="http://schemas.microsoft.com/office/drawing/2014/main" id="{A5513614-1EF5-47E2-8ABF-E2F3A0CEC651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00B0F0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67" name="Freeform 69">
          <a:extLst>
            <a:ext uri="{FF2B5EF4-FFF2-40B4-BE49-F238E27FC236}">
              <a16:creationId xmlns:a16="http://schemas.microsoft.com/office/drawing/2014/main" id="{AE4A765B-75FE-4C32-919D-03FDE1D67EC3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68" name="Freeform 70">
          <a:extLst>
            <a:ext uri="{FF2B5EF4-FFF2-40B4-BE49-F238E27FC236}">
              <a16:creationId xmlns:a16="http://schemas.microsoft.com/office/drawing/2014/main" id="{07225C58-9519-4F2F-96F3-58DFA2F7B91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69" name="Freeform 71">
          <a:extLst>
            <a:ext uri="{FF2B5EF4-FFF2-40B4-BE49-F238E27FC236}">
              <a16:creationId xmlns:a16="http://schemas.microsoft.com/office/drawing/2014/main" id="{E1CA61EF-0572-40D9-A937-E16BB5856A19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70" name="Freeform 72">
          <a:extLst>
            <a:ext uri="{FF2B5EF4-FFF2-40B4-BE49-F238E27FC236}">
              <a16:creationId xmlns:a16="http://schemas.microsoft.com/office/drawing/2014/main" id="{F8FF577E-5B46-4D1E-81D1-284CEF7C1B9E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71" name="Freeform 73">
          <a:extLst>
            <a:ext uri="{FF2B5EF4-FFF2-40B4-BE49-F238E27FC236}">
              <a16:creationId xmlns:a16="http://schemas.microsoft.com/office/drawing/2014/main" id="{2F6AA91B-E545-4C7A-940C-8D321D7B22F8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72" name="Freeform 74">
          <a:extLst>
            <a:ext uri="{FF2B5EF4-FFF2-40B4-BE49-F238E27FC236}">
              <a16:creationId xmlns:a16="http://schemas.microsoft.com/office/drawing/2014/main" id="{A3CAF94A-660F-40BB-ABA7-935DE87E1423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73" name="Freeform 75">
          <a:extLst>
            <a:ext uri="{FF2B5EF4-FFF2-40B4-BE49-F238E27FC236}">
              <a16:creationId xmlns:a16="http://schemas.microsoft.com/office/drawing/2014/main" id="{97576B17-E901-4445-857C-1776953B66F3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74" name="Freeform 76">
          <a:extLst>
            <a:ext uri="{FF2B5EF4-FFF2-40B4-BE49-F238E27FC236}">
              <a16:creationId xmlns:a16="http://schemas.microsoft.com/office/drawing/2014/main" id="{6ED3E261-C5BD-46F5-89CD-235F7C9893D8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75" name="Freeform 77">
          <a:extLst>
            <a:ext uri="{FF2B5EF4-FFF2-40B4-BE49-F238E27FC236}">
              <a16:creationId xmlns:a16="http://schemas.microsoft.com/office/drawing/2014/main" id="{13090A09-E601-4E01-B097-C1BD157DEA21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76" name="Freeform 78">
          <a:extLst>
            <a:ext uri="{FF2B5EF4-FFF2-40B4-BE49-F238E27FC236}">
              <a16:creationId xmlns:a16="http://schemas.microsoft.com/office/drawing/2014/main" id="{D26BE263-95E9-48E2-B05B-D99F86FF3DD4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77" name="Group 79">
          <a:extLst>
            <a:ext uri="{FF2B5EF4-FFF2-40B4-BE49-F238E27FC236}">
              <a16:creationId xmlns:a16="http://schemas.microsoft.com/office/drawing/2014/main" id="{A437FCB1-FFEE-490B-8B49-9259CE7CE04B}"/>
            </a:ext>
          </a:extLst>
        </xdr:cNvPr>
        <xdr:cNvGrpSpPr>
          <a:grpSpLocks/>
        </xdr:cNvGrpSpPr>
      </xdr:nvGrpSpPr>
      <xdr:grpSpPr bwMode="auto">
        <a:xfrm>
          <a:off x="6699250" y="971627"/>
          <a:ext cx="2317750" cy="2116394"/>
          <a:chOff x="6659640" y="1042291"/>
          <a:chExt cx="1655593" cy="628352"/>
        </a:xfrm>
      </xdr:grpSpPr>
      <xdr:sp macro="" textlink="">
        <xdr:nvSpPr>
          <xdr:cNvPr id="78" name="Rectangle 104">
            <a:extLst>
              <a:ext uri="{FF2B5EF4-FFF2-40B4-BE49-F238E27FC236}">
                <a16:creationId xmlns:a16="http://schemas.microsoft.com/office/drawing/2014/main" id="{095E93B5-F9F5-42EA-95ED-C992C58CFFC8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79" name="Rectangle 105">
            <a:extLst>
              <a:ext uri="{FF2B5EF4-FFF2-40B4-BE49-F238E27FC236}">
                <a16:creationId xmlns:a16="http://schemas.microsoft.com/office/drawing/2014/main" id="{F86164D9-6D53-4CBB-B561-3BC2A0A720B1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0" name="Rectangle 106">
            <a:extLst>
              <a:ext uri="{FF2B5EF4-FFF2-40B4-BE49-F238E27FC236}">
                <a16:creationId xmlns:a16="http://schemas.microsoft.com/office/drawing/2014/main" id="{BC886F76-0B11-4C9E-8340-E37F8E99B9A3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1" name="Rectangle 107">
            <a:extLst>
              <a:ext uri="{FF2B5EF4-FFF2-40B4-BE49-F238E27FC236}">
                <a16:creationId xmlns:a16="http://schemas.microsoft.com/office/drawing/2014/main" id="{3411699B-F89C-4E8C-BAF9-DE2917B15953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2" name="TextBox 29">
            <a:extLst>
              <a:ext uri="{FF2B5EF4-FFF2-40B4-BE49-F238E27FC236}">
                <a16:creationId xmlns:a16="http://schemas.microsoft.com/office/drawing/2014/main" id="{F8834C32-CCFB-4E6C-815C-A16D8C65CD2A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83" name="TextBox 30">
            <a:extLst>
              <a:ext uri="{FF2B5EF4-FFF2-40B4-BE49-F238E27FC236}">
                <a16:creationId xmlns:a16="http://schemas.microsoft.com/office/drawing/2014/main" id="{D04A256F-A8F6-4CB5-8BF1-BAC0BE8D5285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84" name="TextBox 31">
            <a:extLst>
              <a:ext uri="{FF2B5EF4-FFF2-40B4-BE49-F238E27FC236}">
                <a16:creationId xmlns:a16="http://schemas.microsoft.com/office/drawing/2014/main" id="{77713787-2B51-4AB0-8A34-55928D6018F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85" name="TextBox 32">
            <a:extLst>
              <a:ext uri="{FF2B5EF4-FFF2-40B4-BE49-F238E27FC236}">
                <a16:creationId xmlns:a16="http://schemas.microsoft.com/office/drawing/2014/main" id="{92CC21BF-C8AE-46BF-BC3A-41227EFEECF6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7</xdr:col>
      <xdr:colOff>107131</xdr:colOff>
      <xdr:row>20</xdr:row>
      <xdr:rowOff>1860</xdr:rowOff>
    </xdr:from>
    <xdr:to>
      <xdr:col>8</xdr:col>
      <xdr:colOff>584001</xdr:colOff>
      <xdr:row>21</xdr:row>
      <xdr:rowOff>179728</xdr:rowOff>
    </xdr:to>
    <xdr:sp macro="" textlink="">
      <xdr:nvSpPr>
        <xdr:cNvPr id="86" name="TextBox 44">
          <a:extLst>
            <a:ext uri="{FF2B5EF4-FFF2-40B4-BE49-F238E27FC236}">
              <a16:creationId xmlns:a16="http://schemas.microsoft.com/office/drawing/2014/main" id="{88282437-CD70-41B3-865B-E5002C7D3810}"/>
            </a:ext>
          </a:extLst>
        </xdr:cNvPr>
        <xdr:cNvSpPr txBox="1"/>
      </xdr:nvSpPr>
      <xdr:spPr>
        <a:xfrm>
          <a:off x="4374331" y="3684860"/>
          <a:ext cx="1086470" cy="36201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26,2% </a:t>
          </a:r>
        </a:p>
      </xdr:txBody>
    </xdr:sp>
    <xdr:clientData/>
  </xdr:twoCellAnchor>
  <xdr:twoCellAnchor>
    <xdr:from>
      <xdr:col>6</xdr:col>
      <xdr:colOff>534628</xdr:colOff>
      <xdr:row>13</xdr:row>
      <xdr:rowOff>76587</xdr:rowOff>
    </xdr:from>
    <xdr:to>
      <xdr:col>8</xdr:col>
      <xdr:colOff>408248</xdr:colOff>
      <xdr:row>15</xdr:row>
      <xdr:rowOff>58183</xdr:rowOff>
    </xdr:to>
    <xdr:sp macro="" textlink="">
      <xdr:nvSpPr>
        <xdr:cNvPr id="87" name="TextBox 45">
          <a:extLst>
            <a:ext uri="{FF2B5EF4-FFF2-40B4-BE49-F238E27FC236}">
              <a16:creationId xmlns:a16="http://schemas.microsoft.com/office/drawing/2014/main" id="{9B16BCF6-9AF3-40BE-8A7C-8321AC0E0BD6}"/>
            </a:ext>
          </a:extLst>
        </xdr:cNvPr>
        <xdr:cNvSpPr txBox="1"/>
      </xdr:nvSpPr>
      <xdr:spPr>
        <a:xfrm>
          <a:off x="4192228" y="2470537"/>
          <a:ext cx="1092820" cy="3498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25,4% </a:t>
          </a:r>
        </a:p>
      </xdr:txBody>
    </xdr:sp>
    <xdr:clientData/>
  </xdr:twoCellAnchor>
  <xdr:twoCellAnchor>
    <xdr:from>
      <xdr:col>4</xdr:col>
      <xdr:colOff>542379</xdr:colOff>
      <xdr:row>13</xdr:row>
      <xdr:rowOff>39216</xdr:rowOff>
    </xdr:from>
    <xdr:to>
      <xdr:col>6</xdr:col>
      <xdr:colOff>419174</xdr:colOff>
      <xdr:row>15</xdr:row>
      <xdr:rowOff>20812</xdr:rowOff>
    </xdr:to>
    <xdr:sp macro="" textlink="">
      <xdr:nvSpPr>
        <xdr:cNvPr id="88" name="TextBox 46">
          <a:extLst>
            <a:ext uri="{FF2B5EF4-FFF2-40B4-BE49-F238E27FC236}">
              <a16:creationId xmlns:a16="http://schemas.microsoft.com/office/drawing/2014/main" id="{572A8D7F-24BB-4568-98B5-74542B1A022A}"/>
            </a:ext>
          </a:extLst>
        </xdr:cNvPr>
        <xdr:cNvSpPr txBox="1"/>
      </xdr:nvSpPr>
      <xdr:spPr>
        <a:xfrm>
          <a:off x="2980779" y="2433166"/>
          <a:ext cx="1095995" cy="3498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23,0% </a:t>
          </a:r>
        </a:p>
      </xdr:txBody>
    </xdr:sp>
    <xdr:clientData/>
  </xdr:twoCellAnchor>
  <xdr:twoCellAnchor>
    <xdr:from>
      <xdr:col>5</xdr:col>
      <xdr:colOff>164678</xdr:colOff>
      <xdr:row>7</xdr:row>
      <xdr:rowOff>164812</xdr:rowOff>
    </xdr:from>
    <xdr:to>
      <xdr:col>7</xdr:col>
      <xdr:colOff>25598</xdr:colOff>
      <xdr:row>9</xdr:row>
      <xdr:rowOff>146408</xdr:rowOff>
    </xdr:to>
    <xdr:sp macro="" textlink="">
      <xdr:nvSpPr>
        <xdr:cNvPr id="89" name="TextBox 47">
          <a:extLst>
            <a:ext uri="{FF2B5EF4-FFF2-40B4-BE49-F238E27FC236}">
              <a16:creationId xmlns:a16="http://schemas.microsoft.com/office/drawing/2014/main" id="{5B94FFF4-8D0C-4114-B46C-354BF2805C30}"/>
            </a:ext>
          </a:extLst>
        </xdr:cNvPr>
        <xdr:cNvSpPr txBox="1"/>
      </xdr:nvSpPr>
      <xdr:spPr>
        <a:xfrm>
          <a:off x="3212678" y="1453862"/>
          <a:ext cx="1080120" cy="3498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21,7% </a:t>
          </a:r>
        </a:p>
      </xdr:txBody>
    </xdr:sp>
    <xdr:clientData/>
  </xdr:twoCellAnchor>
  <xdr:twoCellAnchor>
    <xdr:from>
      <xdr:col>4</xdr:col>
      <xdr:colOff>44673</xdr:colOff>
      <xdr:row>7</xdr:row>
      <xdr:rowOff>123825</xdr:rowOff>
    </xdr:from>
    <xdr:to>
      <xdr:col>5</xdr:col>
      <xdr:colOff>258763</xdr:colOff>
      <xdr:row>9</xdr:row>
      <xdr:rowOff>105421</xdr:rowOff>
    </xdr:to>
    <xdr:sp macro="" textlink="">
      <xdr:nvSpPr>
        <xdr:cNvPr id="90" name="TextBox 48">
          <a:extLst>
            <a:ext uri="{FF2B5EF4-FFF2-40B4-BE49-F238E27FC236}">
              <a16:creationId xmlns:a16="http://schemas.microsoft.com/office/drawing/2014/main" id="{CA861967-C722-46F9-AF5F-EB776D745C31}"/>
            </a:ext>
          </a:extLst>
        </xdr:cNvPr>
        <xdr:cNvSpPr txBox="1"/>
      </xdr:nvSpPr>
      <xdr:spPr>
        <a:xfrm>
          <a:off x="2483073" y="1412875"/>
          <a:ext cx="823690" cy="3498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24,3% </a:t>
          </a:r>
        </a:p>
      </xdr:txBody>
    </xdr:sp>
    <xdr:clientData/>
  </xdr:twoCellAnchor>
  <xdr:twoCellAnchor>
    <xdr:from>
      <xdr:col>9</xdr:col>
      <xdr:colOff>118184</xdr:colOff>
      <xdr:row>19</xdr:row>
      <xdr:rowOff>164348</xdr:rowOff>
    </xdr:from>
    <xdr:to>
      <xdr:col>10</xdr:col>
      <xdr:colOff>600950</xdr:colOff>
      <xdr:row>21</xdr:row>
      <xdr:rowOff>145943</xdr:rowOff>
    </xdr:to>
    <xdr:sp macro="" textlink="">
      <xdr:nvSpPr>
        <xdr:cNvPr id="91" name="TextBox 49">
          <a:extLst>
            <a:ext uri="{FF2B5EF4-FFF2-40B4-BE49-F238E27FC236}">
              <a16:creationId xmlns:a16="http://schemas.microsoft.com/office/drawing/2014/main" id="{4C2FFE3D-0A61-4C57-B91B-BE7F34CF7B06}"/>
            </a:ext>
          </a:extLst>
        </xdr:cNvPr>
        <xdr:cNvSpPr txBox="1"/>
      </xdr:nvSpPr>
      <xdr:spPr>
        <a:xfrm>
          <a:off x="5604584" y="3663198"/>
          <a:ext cx="1092366" cy="34989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800" b="0" i="0" u="none" strike="noStrike" kern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39,6%</a:t>
          </a:r>
          <a:r>
            <a:rPr lang="it-IT"/>
            <a:t> </a:t>
          </a:r>
        </a:p>
      </xdr:txBody>
    </xdr:sp>
    <xdr:clientData/>
  </xdr:twoCellAnchor>
  <xdr:twoCellAnchor>
    <xdr:from>
      <xdr:col>8</xdr:col>
      <xdr:colOff>261058</xdr:colOff>
      <xdr:row>25</xdr:row>
      <xdr:rowOff>22836</xdr:rowOff>
    </xdr:from>
    <xdr:to>
      <xdr:col>10</xdr:col>
      <xdr:colOff>141028</xdr:colOff>
      <xdr:row>27</xdr:row>
      <xdr:rowOff>27523</xdr:rowOff>
    </xdr:to>
    <xdr:sp macro="" textlink="">
      <xdr:nvSpPr>
        <xdr:cNvPr id="92" name="TextBox 50">
          <a:extLst>
            <a:ext uri="{FF2B5EF4-FFF2-40B4-BE49-F238E27FC236}">
              <a16:creationId xmlns:a16="http://schemas.microsoft.com/office/drawing/2014/main" id="{00108F96-5BDA-492E-8EF8-D707AC538267}"/>
            </a:ext>
          </a:extLst>
        </xdr:cNvPr>
        <xdr:cNvSpPr txBox="1"/>
      </xdr:nvSpPr>
      <xdr:spPr>
        <a:xfrm>
          <a:off x="5137858" y="4626586"/>
          <a:ext cx="1099170" cy="37298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34,3% </a:t>
          </a:r>
        </a:p>
      </xdr:txBody>
    </xdr:sp>
    <xdr:clientData/>
  </xdr:twoCellAnchor>
  <xdr:twoCellAnchor>
    <xdr:from>
      <xdr:col>6</xdr:col>
      <xdr:colOff>484832</xdr:colOff>
      <xdr:row>16</xdr:row>
      <xdr:rowOff>106496</xdr:rowOff>
    </xdr:from>
    <xdr:to>
      <xdr:col>8</xdr:col>
      <xdr:colOff>364802</xdr:colOff>
      <xdr:row>18</xdr:row>
      <xdr:rowOff>88091</xdr:rowOff>
    </xdr:to>
    <xdr:sp macro="" textlink="">
      <xdr:nvSpPr>
        <xdr:cNvPr id="93" name="TextBox 53">
          <a:extLst>
            <a:ext uri="{FF2B5EF4-FFF2-40B4-BE49-F238E27FC236}">
              <a16:creationId xmlns:a16="http://schemas.microsoft.com/office/drawing/2014/main" id="{5942F1F0-1203-40AD-9B47-B70E6756C76C}"/>
            </a:ext>
          </a:extLst>
        </xdr:cNvPr>
        <xdr:cNvSpPr txBox="1"/>
      </xdr:nvSpPr>
      <xdr:spPr>
        <a:xfrm>
          <a:off x="4142432" y="3052896"/>
          <a:ext cx="1099170" cy="34989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23,3% </a:t>
          </a:r>
        </a:p>
      </xdr:txBody>
    </xdr:sp>
    <xdr:clientData/>
  </xdr:twoCellAnchor>
  <xdr:twoCellAnchor>
    <xdr:from>
      <xdr:col>5</xdr:col>
      <xdr:colOff>545355</xdr:colOff>
      <xdr:row>14</xdr:row>
      <xdr:rowOff>151839</xdr:rowOff>
    </xdr:from>
    <xdr:to>
      <xdr:col>7</xdr:col>
      <xdr:colOff>130968</xdr:colOff>
      <xdr:row>16</xdr:row>
      <xdr:rowOff>133435</xdr:rowOff>
    </xdr:to>
    <xdr:sp macro="" textlink="">
      <xdr:nvSpPr>
        <xdr:cNvPr id="94" name="TextBox 54">
          <a:extLst>
            <a:ext uri="{FF2B5EF4-FFF2-40B4-BE49-F238E27FC236}">
              <a16:creationId xmlns:a16="http://schemas.microsoft.com/office/drawing/2014/main" id="{CA88D890-686F-4CE0-A024-50370F7ABB35}"/>
            </a:ext>
          </a:extLst>
        </xdr:cNvPr>
        <xdr:cNvSpPr txBox="1"/>
      </xdr:nvSpPr>
      <xdr:spPr>
        <a:xfrm>
          <a:off x="3593355" y="2729939"/>
          <a:ext cx="804813" cy="3498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24,8%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95" name="TextBox 50">
          <a:extLst>
            <a:ext uri="{FF2B5EF4-FFF2-40B4-BE49-F238E27FC236}">
              <a16:creationId xmlns:a16="http://schemas.microsoft.com/office/drawing/2014/main" id="{58DEEBAD-A1C8-47BE-974C-5AB40CAE4FE3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24,2%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96" name="Rectangle 107">
          <a:extLst>
            <a:ext uri="{FF2B5EF4-FFF2-40B4-BE49-F238E27FC236}">
              <a16:creationId xmlns:a16="http://schemas.microsoft.com/office/drawing/2014/main" id="{F24C5B21-EDC5-41CB-820F-166BAE4012F3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97" name="TextBox 32">
          <a:extLst>
            <a:ext uri="{FF2B5EF4-FFF2-40B4-BE49-F238E27FC236}">
              <a16:creationId xmlns:a16="http://schemas.microsoft.com/office/drawing/2014/main" id="{F63AF2AF-649F-475B-A194-8397C99C81CE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</xdr:row>
      <xdr:rowOff>95250</xdr:rowOff>
    </xdr:from>
    <xdr:to>
      <xdr:col>8</xdr:col>
      <xdr:colOff>447675</xdr:colOff>
      <xdr:row>23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130175</xdr:colOff>
      <xdr:row>1</xdr:row>
      <xdr:rowOff>47625</xdr:rowOff>
    </xdr:from>
    <xdr:to>
      <xdr:col>6</xdr:col>
      <xdr:colOff>2749550</xdr:colOff>
      <xdr:row>26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11</xdr:col>
      <xdr:colOff>428625</xdr:colOff>
      <xdr:row>16</xdr:row>
      <xdr:rowOff>133350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71437</xdr:rowOff>
    </xdr:from>
    <xdr:to>
      <xdr:col>8</xdr:col>
      <xdr:colOff>381000</xdr:colOff>
      <xdr:row>14</xdr:row>
      <xdr:rowOff>152401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152400</xdr:rowOff>
    </xdr:from>
    <xdr:to>
      <xdr:col>4</xdr:col>
      <xdr:colOff>409575</xdr:colOff>
      <xdr:row>16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32384</xdr:rowOff>
    </xdr:from>
    <xdr:to>
      <xdr:col>4</xdr:col>
      <xdr:colOff>323850</xdr:colOff>
      <xdr:row>18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</xdr:row>
      <xdr:rowOff>19878</xdr:rowOff>
    </xdr:from>
    <xdr:to>
      <xdr:col>11</xdr:col>
      <xdr:colOff>490330</xdr:colOff>
      <xdr:row>20</xdr:row>
      <xdr:rowOff>112643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5C61EE8-B233-4838-95A4-56C9CF9EF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218662</xdr:rowOff>
    </xdr:from>
    <xdr:to>
      <xdr:col>11</xdr:col>
      <xdr:colOff>554935</xdr:colOff>
      <xdr:row>19</xdr:row>
      <xdr:rowOff>115956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0D297DC-ED6D-4EB9-9AA2-4C6CC47E4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1</xdr:row>
      <xdr:rowOff>161925</xdr:rowOff>
    </xdr:from>
    <xdr:to>
      <xdr:col>7</xdr:col>
      <xdr:colOff>838200</xdr:colOff>
      <xdr:row>17</xdr:row>
      <xdr:rowOff>56450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85725</xdr:rowOff>
    </xdr:from>
    <xdr:to>
      <xdr:col>9</xdr:col>
      <xdr:colOff>643125</xdr:colOff>
      <xdr:row>15</xdr:row>
      <xdr:rowOff>10725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1</xdr:row>
      <xdr:rowOff>0</xdr:rowOff>
    </xdr:from>
    <xdr:to>
      <xdr:col>10</xdr:col>
      <xdr:colOff>276224</xdr:colOff>
      <xdr:row>17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180975</xdr:rowOff>
    </xdr:from>
    <xdr:to>
      <xdr:col>11</xdr:col>
      <xdr:colOff>376425</xdr:colOff>
      <xdr:row>16</xdr:row>
      <xdr:rowOff>78675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C2FB6EF0-264E-4877-8C8F-E247DC82F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0</xdr:row>
      <xdr:rowOff>285750</xdr:rowOff>
    </xdr:from>
    <xdr:to>
      <xdr:col>9</xdr:col>
      <xdr:colOff>504825</xdr:colOff>
      <xdr:row>17</xdr:row>
      <xdr:rowOff>9525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1</xdr:row>
      <xdr:rowOff>4761</xdr:rowOff>
    </xdr:from>
    <xdr:to>
      <xdr:col>8</xdr:col>
      <xdr:colOff>19050</xdr:colOff>
      <xdr:row>24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484947</xdr:colOff>
      <xdr:row>1</xdr:row>
      <xdr:rowOff>43484</xdr:rowOff>
    </xdr:from>
    <xdr:to>
      <xdr:col>5</xdr:col>
      <xdr:colOff>198141</xdr:colOff>
      <xdr:row>16</xdr:row>
      <xdr:rowOff>53010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347870</xdr:colOff>
      <xdr:row>1</xdr:row>
      <xdr:rowOff>41414</xdr:rowOff>
    </xdr:from>
    <xdr:to>
      <xdr:col>10</xdr:col>
      <xdr:colOff>591503</xdr:colOff>
      <xdr:row>16</xdr:row>
      <xdr:rowOff>101463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523875</xdr:colOff>
      <xdr:row>15</xdr:row>
      <xdr:rowOff>104775</xdr:rowOff>
    </xdr:from>
    <xdr:to>
      <xdr:col>5</xdr:col>
      <xdr:colOff>275402</xdr:colOff>
      <xdr:row>30</xdr:row>
      <xdr:rowOff>123825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187188</xdr:colOff>
      <xdr:row>15</xdr:row>
      <xdr:rowOff>96907</xdr:rowOff>
    </xdr:from>
    <xdr:to>
      <xdr:col>11</xdr:col>
      <xdr:colOff>209550</xdr:colOff>
      <xdr:row>30</xdr:row>
      <xdr:rowOff>58807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676275</xdr:colOff>
      <xdr:row>30</xdr:row>
      <xdr:rowOff>95250</xdr:rowOff>
    </xdr:from>
    <xdr:to>
      <xdr:col>11</xdr:col>
      <xdr:colOff>57150</xdr:colOff>
      <xdr:row>35</xdr:row>
      <xdr:rowOff>161925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76275" y="4552950"/>
          <a:ext cx="6645275" cy="7778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zoomScaleNormal="100" workbookViewId="0">
      <selection activeCell="A23" sqref="A23"/>
    </sheetView>
  </sheetViews>
  <sheetFormatPr defaultColWidth="9.1796875" defaultRowHeight="14" x14ac:dyDescent="0.3"/>
  <cols>
    <col min="1" max="1" width="171.54296875" style="117" bestFit="1" customWidth="1"/>
    <col min="2" max="16384" width="9.1796875" style="117"/>
  </cols>
  <sheetData>
    <row r="1" spans="1:1" x14ac:dyDescent="0.3">
      <c r="A1" s="116" t="s">
        <v>134</v>
      </c>
    </row>
    <row r="2" spans="1:1" x14ac:dyDescent="0.3">
      <c r="A2" s="116"/>
    </row>
    <row r="3" spans="1:1" x14ac:dyDescent="0.3">
      <c r="A3" s="117" t="str">
        <f>'Grafico 1.1'!A1:J1</f>
        <v>Grafico 1.1 - Rapporti di lavoro attivati e cessati (valori assoluti). I trimestre 2017 - IV trimestre 2019</v>
      </c>
    </row>
    <row r="4" spans="1:1" x14ac:dyDescent="0.3">
      <c r="A4" s="117" t="str">
        <f>'Grafico 1.2'!A1:J1</f>
        <v>Grafico 1.2 – Variazione percentuale rispetto allo stesso trimestre dell'anno precedente dei rapporti di lavoro attivati per genere del lavoratore interessato. I trimestre 2017 - IV trimestre 2019</v>
      </c>
    </row>
    <row r="5" spans="1:1" x14ac:dyDescent="0.3">
      <c r="A5" s="117" t="str">
        <f>'Grafico 1.3'!A1:G1</f>
        <v>Grafico 1.3 – Rapporti di lavoro attivati per tipologia di contratto (variazione percentuale rispetto allo stesso trimestre dell'anno precedente). I trimestre 2017 – IV trimestre 2019</v>
      </c>
    </row>
    <row r="6" spans="1:1" x14ac:dyDescent="0.3">
      <c r="A6" s="117" t="str">
        <f>'Grafico 1.4'!A1:J1</f>
        <v>Grafico 1.4 – Variazione percentuale dei rapporti di lavoro cessati rispetto allo stesso trimestre dell'anno precedente. I trimestre 2017 - IV trimestre 2019</v>
      </c>
    </row>
    <row r="7" spans="1:1" x14ac:dyDescent="0.3">
      <c r="A7" s="117" t="str">
        <f>'Grafico 1.5'!A1:K1</f>
        <v>Grafico 1.5 – Variazione percentuale dei rapporti di lavoro cessati per genere del lavoratore interessato rispetto allo stesso trimestre dell'anno precedente. I trimestre 2017 - IV trimestre 2019</v>
      </c>
    </row>
    <row r="8" spans="1:1" x14ac:dyDescent="0.3">
      <c r="A8" s="117" t="str">
        <f>'Grafico 1.6'!A1:L1</f>
        <v>Grafico 1.6 – Rapporti di lavoro cessati per tipologia di contratto (variazione percentuale rispetto allo stesso trimestre dell'anno precedente). I trimestre 2017 – IV trimestre 2019</v>
      </c>
    </row>
    <row r="9" spans="1:1" x14ac:dyDescent="0.3">
      <c r="A9" s="117" t="str">
        <f>'Grafico 2.1'!A1:K1</f>
        <v>Grafico 2.1 – Rapporti di lavoro attivati per settore di attività economica (composizione  percentuale). Anni 2017, 2018 e 2019</v>
      </c>
    </row>
    <row r="10" spans="1:1" x14ac:dyDescent="0.3">
      <c r="A10" s="117" t="str">
        <f>'Grafico 2.2 '!A1:M1</f>
        <v>Grafico 2.2 – Rapporti di lavoro attivati per settore di attività economica (composizione  percentuale e variazione percentuale rispetto all’anno precedente). Anni 2017, 2018 e 2019</v>
      </c>
    </row>
    <row r="11" spans="1:1" x14ac:dyDescent="0.3">
      <c r="A11" s="117" t="str">
        <f>'Grafico 2.3'!A1:L1</f>
        <v>Grafico 2.3 – Rapporti di lavoro attivati per ripartizione geografica (a) e per settore di attività economica (composizione percentuale). Anno 2019</v>
      </c>
    </row>
    <row r="12" spans="1:1" x14ac:dyDescent="0.3">
      <c r="A12" s="117" t="str">
        <f>'Grafico 2.4'!A1:J1</f>
        <v>Grafico 2.4 – Rapporti di lavoro attivati per settore di attività economica e ripartizione geografica (composizione percentuale). Anno 2019</v>
      </c>
    </row>
    <row r="13" spans="1:1" x14ac:dyDescent="0.3">
      <c r="A13" s="117" t="str">
        <f>'Grafico 2.5'!A1:M1</f>
        <v>Grafico 2.5 – Rapporti di lavoro attivati per ripartizione geografica, settore di attività economica  e genere del lavoratore interessato (composizione percentuale).  Anno 2019</v>
      </c>
    </row>
    <row r="14" spans="1:1" x14ac:dyDescent="0.3">
      <c r="A14" s="117" t="str">
        <f>'Grafico 2.6'!A1:L1</f>
        <v>Grafico 2.6 –Rapporti di lavoro attivati per tipologia di contratto (composizioni percentuali e variazioni percentuali rispetto all’anno precedente). Anni 2017, 2018 e 2019</v>
      </c>
    </row>
    <row r="15" spans="1:1" x14ac:dyDescent="0.3">
      <c r="A15" s="117" t="str">
        <f>'Grafico 2.7'!A1:Q1</f>
        <v>Grafico 2.7– Rapporti di lavoro attivati per qualifica professionale (prime dieci posizioni per numerosità) e genere del lavoratore interessato (incidenza percentuale sul totale dei rapporti di lavoro attivati). Anno 2019</v>
      </c>
    </row>
    <row r="16" spans="1:1" x14ac:dyDescent="0.3">
      <c r="A16" s="117" t="str">
        <f>'Grafico 2.8'!A1:K1</f>
        <v>Grafico 2.8 –  Lavoratori interessati da almeno un’attivazione per classe d’età e tipologia di contratto (composizione percentuale*). Anno 2019</v>
      </c>
    </row>
    <row r="17" spans="1:15" x14ac:dyDescent="0.3">
      <c r="A17" s="117" t="str">
        <f>'Grafico 4.1'!A1:F1</f>
        <v>Grafico 4.1 – Variazione percentuale rispetto all’anno precedente dei rapporti di lavoro cessati per ripartizione geografica e settore di attività economica. Anno 2019</v>
      </c>
    </row>
    <row r="18" spans="1:15" x14ac:dyDescent="0.3">
      <c r="A18" s="117" t="str">
        <f>'Grafico 4.2 '!A1:F1</f>
        <v>Grafico 4.2  – Rapporti di lavoro cessati per area geografica e settore di attività economica (composizione percentuale). Anno 2019</v>
      </c>
    </row>
    <row r="19" spans="1:15" x14ac:dyDescent="0.3">
      <c r="A19" s="117" t="str">
        <f>'Grafico 4.3'!A1:I1</f>
        <v>Grafico 4.3 – Variazione percentuale rispetto all’anno precedente dei rapporti di lavoro cessati per durata effettiva del rapporto di lavoro (giorni) e genere. Anno 2019</v>
      </c>
    </row>
    <row r="20" spans="1:15" x14ac:dyDescent="0.3">
      <c r="A20" s="117" t="str">
        <f>'Grafico 4.4'!A1:G1</f>
        <v>Grafico 4.4 – Variazione percentuale rispetto all’anno precedente dei rapporti di lavoro cessati per classe di durata effettiva e genere. Anno 2019</v>
      </c>
    </row>
    <row r="21" spans="1:15" x14ac:dyDescent="0.3">
      <c r="A21" s="117" t="str">
        <f>'Grafico 5.1 '!A1:Q1</f>
        <v>Grafico 5.1 – Rapporti di lavoro attivati per Regione (a) e settore di attività economica (composizione percentuale e valori assoluti). Anno 2019</v>
      </c>
    </row>
    <row r="22" spans="1:15" x14ac:dyDescent="0.3">
      <c r="A22" s="117" t="str" cm="1">
        <f t="array" ref="A22:O22">'Grafico 5.2'!A1:O1</f>
        <v>Grafico 5.2 – Rapporti di lavoro attivati per Regione (a). Settori prevalenti (composizioni percentuali). Anno 2019</v>
      </c>
      <c r="B22" s="117">
        <v>0</v>
      </c>
      <c r="C22" s="117">
        <v>0</v>
      </c>
      <c r="D22" s="117">
        <v>0</v>
      </c>
      <c r="E22" s="117">
        <v>0</v>
      </c>
      <c r="F22" s="117">
        <v>0</v>
      </c>
      <c r="G22" s="117">
        <v>0</v>
      </c>
      <c r="H22" s="117">
        <v>0</v>
      </c>
      <c r="I22" s="117">
        <v>0</v>
      </c>
      <c r="J22" s="117">
        <v>0</v>
      </c>
      <c r="K22" s="117">
        <v>0</v>
      </c>
      <c r="L22" s="117">
        <v>0</v>
      </c>
      <c r="M22" s="117">
        <v>0</v>
      </c>
      <c r="N22" s="117">
        <v>0</v>
      </c>
      <c r="O22" s="117">
        <v>0</v>
      </c>
    </row>
    <row r="23" spans="1:15" x14ac:dyDescent="0.3">
      <c r="A23" s="117" t="str">
        <f>'Grafico 5.3'!A1:I1</f>
        <v>Grafico 5.3 – Variazione percentuale dei rapporti di lavoro attivati per Regione (a) rispetto all’anno precedente. Anni 2017, 2018 e 2019</v>
      </c>
    </row>
    <row r="24" spans="1:15" x14ac:dyDescent="0.3">
      <c r="A24" s="117" t="str">
        <f>'Grafico 5.4'!A1:G1</f>
        <v>Grafico 5.4 – Rapporti di lavoro attivati per tipologia di contratto e Regione (a) (composizione percentuale). Anno 2019</v>
      </c>
    </row>
    <row r="25" spans="1:15" x14ac:dyDescent="0.3">
      <c r="A25" s="117" t="str">
        <f>'Grafico 6.1'!A1:K1</f>
        <v>Grafico 6.1 – Tirocini extracurriculari attivati per genere dell'individuo interessato e settore di attività economica (composizioni percentuali). Anno 2019</v>
      </c>
    </row>
    <row r="26" spans="1:15" x14ac:dyDescent="0.3">
      <c r="A26" s="117" t="str">
        <f>'Grafico 6.2'!A1:I1</f>
        <v>Grafico 6.2 – Individui avviati a rapporti di tirocinio per genere (valori assoluti). Anni 2017 e 2018 e 2019</v>
      </c>
    </row>
    <row r="27" spans="1:15" x14ac:dyDescent="0.3">
      <c r="A27" s="117" t="str">
        <f>'Grafico 6.3'!A1:F1</f>
        <v>Grafico 6.3 – Tirocini extracurriculari cessati per durata effettiva del rapporto di tirocinio (giorni) (composizioni percentuali). Anno 2019</v>
      </c>
    </row>
    <row r="28" spans="1:15" x14ac:dyDescent="0.3">
      <c r="A28" s="117" t="str">
        <f>'Grafico 6.4'!A1:J1</f>
        <v xml:space="preserve">Grafico 6.4 – Tirocini extracurriculari cessati per motivo di cessazione (composizioni percentuali). Anno 2019 </v>
      </c>
    </row>
    <row r="29" spans="1:15" x14ac:dyDescent="0.3">
      <c r="A29" s="117" t="str">
        <f>'Grafico 7.1'!A1:J1</f>
        <v>Grafico 7.1 – Rapporti di lavoro in somministrazione attivati sul totale dei rapporti attivati per regione (incidenza percentuale). Anno 2019</v>
      </c>
    </row>
    <row r="30" spans="1:15" x14ac:dyDescent="0.3">
      <c r="A30" s="117" t="str">
        <f>'Grafico 7.2'!A1:J1</f>
        <v>Grafico 7.2 – Distribuzione percentuale delle missioni attivate di rapporti di lavoro in somministrazione per regione. Anno 2019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55"/>
  <sheetViews>
    <sheetView view="pageBreakPreview" zoomScaleNormal="100" zoomScaleSheetLayoutView="100" workbookViewId="0">
      <selection activeCell="B46" sqref="B46:E55"/>
    </sheetView>
  </sheetViews>
  <sheetFormatPr defaultColWidth="9.1796875" defaultRowHeight="11.5" x14ac:dyDescent="0.25"/>
  <cols>
    <col min="1" max="1" width="12.1796875" style="49" customWidth="1"/>
    <col min="2" max="16384" width="9.1796875" style="49"/>
  </cols>
  <sheetData>
    <row r="1" spans="1:14" ht="13.5" customHeight="1" x14ac:dyDescent="0.25">
      <c r="A1" s="193" t="s">
        <v>169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03"/>
      <c r="N1" s="103"/>
    </row>
    <row r="4" spans="1:14" ht="15.5" x14ac:dyDescent="0.35">
      <c r="N4" s="131"/>
    </row>
    <row r="38" spans="1:10" x14ac:dyDescent="0.25">
      <c r="A38" s="112" t="s">
        <v>127</v>
      </c>
    </row>
    <row r="40" spans="1:10" x14ac:dyDescent="0.25">
      <c r="A40" s="173" t="s">
        <v>132</v>
      </c>
      <c r="B40" s="173"/>
      <c r="C40" s="173"/>
      <c r="D40" s="173"/>
      <c r="E40" s="173"/>
      <c r="F40" s="173"/>
      <c r="G40" s="173"/>
      <c r="H40" s="173"/>
      <c r="I40" s="173"/>
      <c r="J40" s="173"/>
    </row>
    <row r="45" spans="1:10" x14ac:dyDescent="0.25">
      <c r="A45" s="122" t="s">
        <v>93</v>
      </c>
      <c r="B45" s="122" t="s">
        <v>0</v>
      </c>
      <c r="C45" s="122" t="s">
        <v>1</v>
      </c>
      <c r="D45" s="122" t="s">
        <v>2</v>
      </c>
      <c r="E45" s="122" t="s">
        <v>21</v>
      </c>
    </row>
    <row r="46" spans="1:10" x14ac:dyDescent="0.25">
      <c r="A46" s="2" t="s">
        <v>6</v>
      </c>
      <c r="B46" s="15">
        <v>9.3000000000000007</v>
      </c>
      <c r="C46" s="15">
        <v>7</v>
      </c>
      <c r="D46" s="15">
        <v>24.6</v>
      </c>
      <c r="E46" s="15">
        <v>14</v>
      </c>
    </row>
    <row r="47" spans="1:10" x14ac:dyDescent="0.25">
      <c r="A47" s="2" t="s">
        <v>7</v>
      </c>
      <c r="B47" s="15">
        <v>10.199999999999999</v>
      </c>
      <c r="C47" s="15">
        <v>6.2</v>
      </c>
      <c r="D47" s="15">
        <v>6.6</v>
      </c>
      <c r="E47" s="15">
        <v>8</v>
      </c>
    </row>
    <row r="48" spans="1:10" x14ac:dyDescent="0.25">
      <c r="A48" s="2" t="s">
        <v>8</v>
      </c>
      <c r="B48" s="15">
        <v>5.0999999999999996</v>
      </c>
      <c r="C48" s="15">
        <v>3.9</v>
      </c>
      <c r="D48" s="15">
        <v>6.4</v>
      </c>
      <c r="E48" s="15">
        <v>5.3</v>
      </c>
    </row>
    <row r="49" spans="1:5" x14ac:dyDescent="0.25">
      <c r="A49" s="2" t="s">
        <v>9</v>
      </c>
      <c r="B49" s="15">
        <v>7.6</v>
      </c>
      <c r="C49" s="15">
        <v>5.5</v>
      </c>
      <c r="D49" s="15">
        <v>7.7</v>
      </c>
      <c r="E49" s="15">
        <v>7.1</v>
      </c>
    </row>
    <row r="50" spans="1:5" x14ac:dyDescent="0.25">
      <c r="A50" s="2" t="s">
        <v>10</v>
      </c>
      <c r="B50" s="15">
        <v>20.3</v>
      </c>
      <c r="C50" s="15">
        <v>18.2</v>
      </c>
      <c r="D50" s="15">
        <v>20.5</v>
      </c>
      <c r="E50" s="15">
        <v>19.899999999999999</v>
      </c>
    </row>
    <row r="51" spans="1:5" ht="23" x14ac:dyDescent="0.25">
      <c r="A51" s="40" t="s">
        <v>20</v>
      </c>
      <c r="B51" s="15">
        <v>18.100000000000001</v>
      </c>
      <c r="C51" s="15">
        <v>15.1</v>
      </c>
      <c r="D51" s="15">
        <v>12.2</v>
      </c>
      <c r="E51" s="15">
        <v>15.3</v>
      </c>
    </row>
    <row r="52" spans="1:5" x14ac:dyDescent="0.25">
      <c r="A52" s="2" t="s">
        <v>11</v>
      </c>
      <c r="B52" s="15">
        <v>14.7</v>
      </c>
      <c r="C52" s="15">
        <v>15.7</v>
      </c>
      <c r="D52" s="15">
        <v>12.7</v>
      </c>
      <c r="E52" s="15">
        <v>14.3</v>
      </c>
    </row>
    <row r="53" spans="1:5" x14ac:dyDescent="0.25">
      <c r="A53" s="2" t="s">
        <v>12</v>
      </c>
      <c r="B53" s="15">
        <v>3.9</v>
      </c>
      <c r="C53" s="15">
        <v>3.9</v>
      </c>
      <c r="D53" s="15">
        <v>2.2000000000000002</v>
      </c>
      <c r="E53" s="15">
        <v>3.3</v>
      </c>
    </row>
    <row r="54" spans="1:5" x14ac:dyDescent="0.25">
      <c r="A54" s="2" t="s">
        <v>13</v>
      </c>
      <c r="B54" s="15">
        <v>10.9</v>
      </c>
      <c r="C54" s="15">
        <v>24.5</v>
      </c>
      <c r="D54" s="15">
        <v>7.1</v>
      </c>
      <c r="E54" s="15">
        <v>12.8</v>
      </c>
    </row>
    <row r="55" spans="1:5" x14ac:dyDescent="0.25">
      <c r="A55" s="32" t="s">
        <v>3</v>
      </c>
      <c r="B55" s="43">
        <v>100</v>
      </c>
      <c r="C55" s="43">
        <v>100</v>
      </c>
      <c r="D55" s="43">
        <v>100</v>
      </c>
      <c r="E55" s="43">
        <v>100</v>
      </c>
    </row>
  </sheetData>
  <mergeCells count="2">
    <mergeCell ref="A1:L1"/>
    <mergeCell ref="A40:J40"/>
  </mergeCells>
  <pageMargins left="0.7" right="0.7" top="0.75" bottom="0.75" header="0.3" footer="0.3"/>
  <pageSetup paperSize="9" scale="2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7"/>
  <sheetViews>
    <sheetView view="pageBreakPreview" zoomScaleNormal="100" zoomScaleSheetLayoutView="100" workbookViewId="0">
      <selection activeCell="B29" sqref="B29:E37"/>
    </sheetView>
  </sheetViews>
  <sheetFormatPr defaultColWidth="9.1796875" defaultRowHeight="11.5" x14ac:dyDescent="0.25"/>
  <cols>
    <col min="1" max="1" width="9" style="49" customWidth="1"/>
    <col min="2" max="2" width="18.26953125" style="49" bestFit="1" customWidth="1"/>
    <col min="3" max="9" width="9.1796875" style="49"/>
    <col min="10" max="10" width="6.453125" style="49" customWidth="1"/>
    <col min="11" max="16384" width="9.1796875" style="49"/>
  </cols>
  <sheetData>
    <row r="1" spans="1:12" ht="15" customHeight="1" x14ac:dyDescent="0.25">
      <c r="A1" s="194" t="s">
        <v>170</v>
      </c>
      <c r="B1" s="194"/>
      <c r="C1" s="194"/>
      <c r="D1" s="194"/>
      <c r="E1" s="194"/>
      <c r="F1" s="194"/>
      <c r="G1" s="194"/>
      <c r="H1" s="194"/>
      <c r="I1" s="194"/>
      <c r="J1" s="194"/>
    </row>
    <row r="2" spans="1:12" x14ac:dyDescent="0.25">
      <c r="A2" s="103"/>
      <c r="B2" s="103"/>
      <c r="C2" s="103"/>
      <c r="D2" s="103"/>
      <c r="E2" s="103"/>
      <c r="F2" s="103"/>
      <c r="G2" s="103"/>
      <c r="H2" s="103"/>
      <c r="I2" s="103"/>
      <c r="J2" s="103"/>
    </row>
    <row r="3" spans="1:12" ht="15.5" x14ac:dyDescent="0.35">
      <c r="L3" s="131"/>
    </row>
    <row r="14" spans="1:12" x14ac:dyDescent="0.25">
      <c r="A14" s="71"/>
    </row>
    <row r="15" spans="1:12" x14ac:dyDescent="0.25">
      <c r="A15" s="71"/>
    </row>
    <row r="16" spans="1:12" x14ac:dyDescent="0.25">
      <c r="A16" s="71"/>
    </row>
    <row r="17" spans="1:10" x14ac:dyDescent="0.25">
      <c r="A17" s="71"/>
    </row>
    <row r="18" spans="1:10" x14ac:dyDescent="0.25">
      <c r="A18" s="71"/>
    </row>
    <row r="19" spans="1:10" x14ac:dyDescent="0.25">
      <c r="A19" s="71"/>
    </row>
    <row r="20" spans="1:10" x14ac:dyDescent="0.25">
      <c r="A20" s="71"/>
    </row>
    <row r="21" spans="1:10" x14ac:dyDescent="0.25">
      <c r="A21" s="71"/>
    </row>
    <row r="22" spans="1:10" x14ac:dyDescent="0.25">
      <c r="A22" s="71"/>
    </row>
    <row r="23" spans="1:10" x14ac:dyDescent="0.25">
      <c r="A23" s="173" t="s">
        <v>132</v>
      </c>
      <c r="B23" s="173"/>
      <c r="C23" s="173"/>
      <c r="D23" s="173"/>
      <c r="E23" s="173"/>
      <c r="F23" s="173"/>
      <c r="G23" s="173"/>
      <c r="H23" s="173"/>
      <c r="I23" s="173"/>
      <c r="J23" s="173"/>
    </row>
    <row r="28" spans="1:10" x14ac:dyDescent="0.25">
      <c r="A28" s="122" t="s">
        <v>93</v>
      </c>
      <c r="B28" s="118" t="s">
        <v>0</v>
      </c>
      <c r="C28" s="118" t="s">
        <v>1</v>
      </c>
      <c r="D28" s="118" t="s">
        <v>2</v>
      </c>
      <c r="E28" s="122" t="s">
        <v>21</v>
      </c>
    </row>
    <row r="29" spans="1:10" x14ac:dyDescent="0.25">
      <c r="A29" s="2" t="s">
        <v>6</v>
      </c>
      <c r="B29" s="14">
        <v>27.6</v>
      </c>
      <c r="C29" s="14">
        <v>11.9</v>
      </c>
      <c r="D29" s="14">
        <v>60.5</v>
      </c>
      <c r="E29" s="15">
        <v>100</v>
      </c>
    </row>
    <row r="30" spans="1:10" x14ac:dyDescent="0.25">
      <c r="A30" s="2" t="s">
        <v>7</v>
      </c>
      <c r="B30" s="15">
        <v>53</v>
      </c>
      <c r="C30" s="15">
        <v>18.3</v>
      </c>
      <c r="D30" s="15">
        <v>28.6</v>
      </c>
      <c r="E30" s="15">
        <v>100</v>
      </c>
    </row>
    <row r="31" spans="1:10" x14ac:dyDescent="0.25">
      <c r="A31" s="2" t="s">
        <v>8</v>
      </c>
      <c r="B31" s="15">
        <v>40.1</v>
      </c>
      <c r="C31" s="15">
        <v>17.7</v>
      </c>
      <c r="D31" s="15">
        <v>42.2</v>
      </c>
      <c r="E31" s="15">
        <v>100</v>
      </c>
    </row>
    <row r="32" spans="1:10" x14ac:dyDescent="0.25">
      <c r="A32" s="2" t="s">
        <v>9</v>
      </c>
      <c r="B32" s="15">
        <v>44.2</v>
      </c>
      <c r="C32" s="15">
        <v>18.399999999999999</v>
      </c>
      <c r="D32" s="15">
        <v>37.5</v>
      </c>
      <c r="E32" s="15">
        <v>100</v>
      </c>
    </row>
    <row r="33" spans="1:5" x14ac:dyDescent="0.25">
      <c r="A33" s="2" t="s">
        <v>10</v>
      </c>
      <c r="B33" s="15">
        <v>42.4</v>
      </c>
      <c r="C33" s="15">
        <v>21.9</v>
      </c>
      <c r="D33" s="15">
        <v>35.799999999999997</v>
      </c>
      <c r="E33" s="15">
        <v>100</v>
      </c>
    </row>
    <row r="34" spans="1:5" ht="34.5" x14ac:dyDescent="0.25">
      <c r="A34" s="40" t="s">
        <v>20</v>
      </c>
      <c r="B34" s="15">
        <v>49</v>
      </c>
      <c r="C34" s="15">
        <v>23.5</v>
      </c>
      <c r="D34" s="15">
        <v>27.5</v>
      </c>
      <c r="E34" s="15">
        <v>100</v>
      </c>
    </row>
    <row r="35" spans="1:5" x14ac:dyDescent="0.25">
      <c r="A35" s="2" t="s">
        <v>11</v>
      </c>
      <c r="B35" s="15">
        <v>43</v>
      </c>
      <c r="C35" s="15">
        <v>26.3</v>
      </c>
      <c r="D35" s="15">
        <v>30.7</v>
      </c>
      <c r="E35" s="15">
        <v>100</v>
      </c>
    </row>
    <row r="36" spans="1:5" x14ac:dyDescent="0.25">
      <c r="A36" s="2" t="s">
        <v>12</v>
      </c>
      <c r="B36" s="15">
        <v>48.7</v>
      </c>
      <c r="C36" s="15">
        <v>27.8</v>
      </c>
      <c r="D36" s="15">
        <v>23.5</v>
      </c>
      <c r="E36" s="15">
        <v>100</v>
      </c>
    </row>
    <row r="37" spans="1:5" x14ac:dyDescent="0.25">
      <c r="A37" s="4" t="s">
        <v>13</v>
      </c>
      <c r="B37" s="16">
        <v>35.299999999999997</v>
      </c>
      <c r="C37" s="16">
        <v>45.6</v>
      </c>
      <c r="D37" s="16">
        <v>19.100000000000001</v>
      </c>
      <c r="E37" s="16">
        <v>100</v>
      </c>
    </row>
  </sheetData>
  <mergeCells count="2">
    <mergeCell ref="A1:J1"/>
    <mergeCell ref="A23:J23"/>
  </mergeCells>
  <pageMargins left="0.7" right="0.7" top="0.75" bottom="0.75" header="0.3" footer="0.3"/>
  <pageSetup paperSize="9" scale="26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57"/>
  <sheetViews>
    <sheetView view="pageBreakPreview" zoomScaleNormal="100" zoomScaleSheetLayoutView="100" workbookViewId="0">
      <selection activeCell="B49" sqref="B49:I57"/>
    </sheetView>
  </sheetViews>
  <sheetFormatPr defaultColWidth="9.1796875" defaultRowHeight="11.5" x14ac:dyDescent="0.25"/>
  <cols>
    <col min="1" max="1" width="11.453125" style="49" customWidth="1"/>
    <col min="2" max="2" width="11.54296875" style="49" bestFit="1" customWidth="1"/>
    <col min="3" max="3" width="18.453125" style="49" bestFit="1" customWidth="1"/>
    <col min="4" max="4" width="9.7265625" style="49" bestFit="1" customWidth="1"/>
    <col min="5" max="5" width="9.7265625" style="49" customWidth="1"/>
    <col min="6" max="9" width="9.1796875" style="49"/>
    <col min="10" max="10" width="18.26953125" style="49" bestFit="1" customWidth="1"/>
    <col min="11" max="12" width="9.1796875" style="49"/>
    <col min="13" max="13" width="6.7265625" style="49" customWidth="1"/>
    <col min="14" max="16384" width="9.1796875" style="49"/>
  </cols>
  <sheetData>
    <row r="1" spans="1:17" x14ac:dyDescent="0.25">
      <c r="A1" s="172" t="s">
        <v>171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04"/>
      <c r="O1" s="104"/>
      <c r="P1" s="104"/>
      <c r="Q1" s="104"/>
    </row>
    <row r="2" spans="1:17" ht="15" customHeight="1" x14ac:dyDescent="0.25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</row>
    <row r="43" spans="1:10" x14ac:dyDescent="0.25">
      <c r="A43" s="173" t="s">
        <v>132</v>
      </c>
      <c r="B43" s="173"/>
      <c r="C43" s="173"/>
      <c r="D43" s="173"/>
      <c r="E43" s="173"/>
      <c r="F43" s="173"/>
      <c r="G43" s="173"/>
      <c r="H43" s="173"/>
      <c r="I43" s="173"/>
      <c r="J43" s="173"/>
    </row>
    <row r="47" spans="1:10" x14ac:dyDescent="0.25">
      <c r="A47" s="169" t="s">
        <v>93</v>
      </c>
      <c r="B47" s="174" t="s">
        <v>0</v>
      </c>
      <c r="C47" s="174"/>
      <c r="D47" s="174" t="s">
        <v>1</v>
      </c>
      <c r="E47" s="174"/>
      <c r="F47" s="174" t="s">
        <v>2</v>
      </c>
      <c r="G47" s="174"/>
      <c r="H47" s="174" t="s">
        <v>21</v>
      </c>
      <c r="I47" s="174"/>
    </row>
    <row r="48" spans="1:10" x14ac:dyDescent="0.25">
      <c r="A48" s="171"/>
      <c r="B48" s="120" t="s">
        <v>4</v>
      </c>
      <c r="C48" s="120" t="s">
        <v>5</v>
      </c>
      <c r="D48" s="120" t="s">
        <v>4</v>
      </c>
      <c r="E48" s="120" t="s">
        <v>5</v>
      </c>
      <c r="F48" s="120" t="s">
        <v>4</v>
      </c>
      <c r="G48" s="120" t="s">
        <v>5</v>
      </c>
      <c r="H48" s="120" t="s">
        <v>4</v>
      </c>
      <c r="I48" s="120" t="s">
        <v>5</v>
      </c>
    </row>
    <row r="49" spans="1:9" x14ac:dyDescent="0.25">
      <c r="A49" s="2" t="s">
        <v>6</v>
      </c>
      <c r="B49" s="66">
        <v>71.8</v>
      </c>
      <c r="C49" s="66">
        <v>28.2</v>
      </c>
      <c r="D49" s="66">
        <v>75.7</v>
      </c>
      <c r="E49" s="66">
        <v>24.3</v>
      </c>
      <c r="F49" s="66">
        <v>68.900000000000006</v>
      </c>
      <c r="G49" s="66">
        <v>31.1</v>
      </c>
      <c r="H49" s="66">
        <v>70.5</v>
      </c>
      <c r="I49" s="66">
        <v>29.5</v>
      </c>
    </row>
    <row r="50" spans="1:9" x14ac:dyDescent="0.25">
      <c r="A50" s="2" t="s">
        <v>7</v>
      </c>
      <c r="B50" s="66">
        <v>70.5</v>
      </c>
      <c r="C50" s="66">
        <v>29.5</v>
      </c>
      <c r="D50" s="66">
        <v>67</v>
      </c>
      <c r="E50" s="66">
        <v>33</v>
      </c>
      <c r="F50" s="66">
        <v>70.2</v>
      </c>
      <c r="G50" s="66">
        <v>29.8</v>
      </c>
      <c r="H50" s="66">
        <v>69.8</v>
      </c>
      <c r="I50" s="66">
        <v>30.2</v>
      </c>
    </row>
    <row r="51" spans="1:9" x14ac:dyDescent="0.25">
      <c r="A51" s="2" t="s">
        <v>8</v>
      </c>
      <c r="B51" s="66">
        <v>94.5</v>
      </c>
      <c r="C51" s="66">
        <v>5.5</v>
      </c>
      <c r="D51" s="66">
        <v>95.3</v>
      </c>
      <c r="E51" s="66">
        <v>4.7</v>
      </c>
      <c r="F51" s="66">
        <v>97</v>
      </c>
      <c r="G51" s="66">
        <v>3</v>
      </c>
      <c r="H51" s="66">
        <v>95.7</v>
      </c>
      <c r="I51" s="66">
        <v>4.3</v>
      </c>
    </row>
    <row r="52" spans="1:9" x14ac:dyDescent="0.25">
      <c r="A52" s="2" t="s">
        <v>9</v>
      </c>
      <c r="B52" s="66">
        <v>47.5</v>
      </c>
      <c r="C52" s="66">
        <v>52.5</v>
      </c>
      <c r="D52" s="66">
        <v>48.6</v>
      </c>
      <c r="E52" s="66">
        <v>51.4</v>
      </c>
      <c r="F52" s="66">
        <v>52.5</v>
      </c>
      <c r="G52" s="66">
        <v>47.5</v>
      </c>
      <c r="H52" s="66">
        <v>49.5</v>
      </c>
      <c r="I52" s="66">
        <v>50.5</v>
      </c>
    </row>
    <row r="53" spans="1:9" x14ac:dyDescent="0.25">
      <c r="A53" s="2" t="s">
        <v>10</v>
      </c>
      <c r="B53" s="66">
        <v>49.4</v>
      </c>
      <c r="C53" s="66">
        <v>50.6</v>
      </c>
      <c r="D53" s="66">
        <v>50.4</v>
      </c>
      <c r="E53" s="66">
        <v>49.6</v>
      </c>
      <c r="F53" s="66">
        <v>55.3</v>
      </c>
      <c r="G53" s="66">
        <v>44.7</v>
      </c>
      <c r="H53" s="66">
        <v>51.7</v>
      </c>
      <c r="I53" s="66">
        <v>48.3</v>
      </c>
    </row>
    <row r="54" spans="1:9" ht="34.5" x14ac:dyDescent="0.25">
      <c r="A54" s="40" t="s">
        <v>65</v>
      </c>
      <c r="B54" s="66">
        <v>56.1</v>
      </c>
      <c r="C54" s="66">
        <v>43.9</v>
      </c>
      <c r="D54" s="66">
        <v>57.1</v>
      </c>
      <c r="E54" s="66">
        <v>42.9</v>
      </c>
      <c r="F54" s="66">
        <v>57.9</v>
      </c>
      <c r="G54" s="66">
        <v>42.1</v>
      </c>
      <c r="H54" s="66">
        <v>56.8</v>
      </c>
      <c r="I54" s="66">
        <v>43.2</v>
      </c>
    </row>
    <row r="55" spans="1:9" x14ac:dyDescent="0.25">
      <c r="A55" s="2" t="s">
        <v>11</v>
      </c>
      <c r="B55" s="66">
        <v>24.5</v>
      </c>
      <c r="C55" s="66">
        <v>75.5</v>
      </c>
      <c r="D55" s="66">
        <v>17</v>
      </c>
      <c r="E55" s="66">
        <v>83</v>
      </c>
      <c r="F55" s="66">
        <v>23.6</v>
      </c>
      <c r="G55" s="66">
        <v>76.400000000000006</v>
      </c>
      <c r="H55" s="66">
        <v>22.3</v>
      </c>
      <c r="I55" s="66">
        <v>77.7</v>
      </c>
    </row>
    <row r="56" spans="1:9" x14ac:dyDescent="0.25">
      <c r="A56" s="2" t="s">
        <v>12</v>
      </c>
      <c r="B56" s="66">
        <v>10.4</v>
      </c>
      <c r="C56" s="66">
        <v>89.6</v>
      </c>
      <c r="D56" s="66">
        <v>13.3</v>
      </c>
      <c r="E56" s="66">
        <v>86.7</v>
      </c>
      <c r="F56" s="66">
        <v>17</v>
      </c>
      <c r="G56" s="66">
        <v>83</v>
      </c>
      <c r="H56" s="66">
        <v>12.7</v>
      </c>
      <c r="I56" s="66">
        <v>87.3</v>
      </c>
    </row>
    <row r="57" spans="1:9" x14ac:dyDescent="0.25">
      <c r="A57" s="4" t="s">
        <v>13</v>
      </c>
      <c r="B57" s="67">
        <v>56.2</v>
      </c>
      <c r="C57" s="67">
        <v>43.8</v>
      </c>
      <c r="D57" s="67">
        <v>60.7</v>
      </c>
      <c r="E57" s="67">
        <v>39.299999999999997</v>
      </c>
      <c r="F57" s="67">
        <v>62.2</v>
      </c>
      <c r="G57" s="67">
        <v>37.799999999999997</v>
      </c>
      <c r="H57" s="67">
        <v>59.4</v>
      </c>
      <c r="I57" s="67">
        <v>40.6</v>
      </c>
    </row>
  </sheetData>
  <mergeCells count="7">
    <mergeCell ref="A1:M1"/>
    <mergeCell ref="A43:J43"/>
    <mergeCell ref="A47:A48"/>
    <mergeCell ref="B47:C47"/>
    <mergeCell ref="D47:E47"/>
    <mergeCell ref="F47:G47"/>
    <mergeCell ref="H47:I47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44"/>
  <sheetViews>
    <sheetView view="pageBreakPreview" zoomScaleNormal="100" zoomScaleSheetLayoutView="100" workbookViewId="0">
      <selection activeCell="M9" sqref="M9:O14"/>
    </sheetView>
  </sheetViews>
  <sheetFormatPr defaultColWidth="10" defaultRowHeight="11.5" x14ac:dyDescent="0.25"/>
  <cols>
    <col min="1" max="1" width="11.1796875" style="49" customWidth="1"/>
    <col min="2" max="2" width="7.26953125" style="49" customWidth="1"/>
    <col min="3" max="3" width="10" style="49" customWidth="1"/>
    <col min="4" max="4" width="10.1796875" style="49" customWidth="1"/>
    <col min="5" max="10" width="10" style="49"/>
    <col min="11" max="11" width="12.26953125" style="49" customWidth="1"/>
    <col min="12" max="12" width="19.81640625" style="49" customWidth="1"/>
    <col min="13" max="13" width="11.453125" style="49" customWidth="1"/>
    <col min="14" max="16384" width="10" style="49"/>
  </cols>
  <sheetData>
    <row r="1" spans="1:17" x14ac:dyDescent="0.25">
      <c r="A1" s="180" t="s">
        <v>172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49"/>
      <c r="N1" s="1"/>
      <c r="O1" s="1"/>
      <c r="P1" s="1"/>
      <c r="Q1" s="1"/>
    </row>
    <row r="2" spans="1:17" x14ac:dyDescent="0.25">
      <c r="A2" s="149"/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"/>
      <c r="O2" s="1"/>
      <c r="P2" s="1"/>
      <c r="Q2" s="1"/>
    </row>
    <row r="3" spans="1:17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17" x14ac:dyDescent="0.25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17" x14ac:dyDescent="0.25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</row>
    <row r="6" spans="1:17" ht="13" x14ac:dyDescent="0.3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132"/>
      <c r="O6" s="51"/>
      <c r="P6" s="51"/>
      <c r="Q6" s="51"/>
    </row>
    <row r="7" spans="1:17" ht="11.5" customHeight="1" x14ac:dyDescent="0.25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195" t="s">
        <v>112</v>
      </c>
      <c r="M7" s="182" t="s">
        <v>74</v>
      </c>
      <c r="N7" s="182"/>
      <c r="O7" s="182"/>
      <c r="P7" s="51"/>
      <c r="Q7" s="51"/>
    </row>
    <row r="8" spans="1:17" x14ac:dyDescent="0.25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196"/>
      <c r="M8" s="46">
        <v>2017</v>
      </c>
      <c r="N8" s="46">
        <v>2018</v>
      </c>
      <c r="O8" s="46">
        <v>2019</v>
      </c>
      <c r="P8" s="51"/>
      <c r="Q8" s="51"/>
    </row>
    <row r="9" spans="1:17" ht="14.5" customHeight="1" x14ac:dyDescent="0.25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33" t="s">
        <v>140</v>
      </c>
      <c r="M9" s="10">
        <v>-7.5</v>
      </c>
      <c r="N9" s="10">
        <v>8.3000000000000007</v>
      </c>
      <c r="O9" s="10">
        <v>6.8</v>
      </c>
    </row>
    <row r="10" spans="1:17" x14ac:dyDescent="0.25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33" t="s">
        <v>57</v>
      </c>
      <c r="M10" s="10">
        <v>14.5</v>
      </c>
      <c r="N10" s="10">
        <v>6.3</v>
      </c>
      <c r="O10" s="10">
        <v>0.4</v>
      </c>
    </row>
    <row r="11" spans="1:17" x14ac:dyDescent="0.25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33" t="s">
        <v>58</v>
      </c>
      <c r="M11" s="10">
        <v>22.4</v>
      </c>
      <c r="N11" s="10">
        <v>12.4</v>
      </c>
      <c r="O11" s="10">
        <v>7.2</v>
      </c>
    </row>
    <row r="12" spans="1:17" x14ac:dyDescent="0.25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33" t="s">
        <v>90</v>
      </c>
      <c r="M12" s="10">
        <v>-1.5</v>
      </c>
      <c r="N12" s="10">
        <v>0.5</v>
      </c>
      <c r="O12" s="10">
        <v>-5.0999999999999996</v>
      </c>
    </row>
    <row r="13" spans="1:17" x14ac:dyDescent="0.25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33" t="s">
        <v>141</v>
      </c>
      <c r="M13" s="10">
        <v>62</v>
      </c>
      <c r="N13" s="10">
        <v>10.1</v>
      </c>
      <c r="O13" s="10">
        <v>10.8</v>
      </c>
    </row>
    <row r="14" spans="1:17" x14ac:dyDescent="0.25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44" t="s">
        <v>91</v>
      </c>
      <c r="M14" s="12">
        <v>13.1</v>
      </c>
      <c r="N14" s="12">
        <v>6.9</v>
      </c>
      <c r="O14" s="12">
        <v>2.2999999999999998</v>
      </c>
    </row>
    <row r="15" spans="1:17" x14ac:dyDescent="0.25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6" spans="1:17" x14ac:dyDescent="0.25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</row>
    <row r="17" spans="1:20" x14ac:dyDescent="0.25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</row>
    <row r="18" spans="1:20" x14ac:dyDescent="0.25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</row>
    <row r="19" spans="1:20" x14ac:dyDescent="0.25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</row>
    <row r="20" spans="1:20" x14ac:dyDescent="0.25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</row>
    <row r="21" spans="1:20" x14ac:dyDescent="0.25">
      <c r="N21" s="105"/>
      <c r="O21" s="105"/>
      <c r="P21" s="105"/>
      <c r="Q21" s="105"/>
    </row>
    <row r="22" spans="1:20" ht="15" customHeight="1" x14ac:dyDescent="0.25">
      <c r="A22" s="49" t="s">
        <v>139</v>
      </c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51"/>
      <c r="O22" s="51"/>
      <c r="P22" s="51"/>
      <c r="Q22" s="51"/>
      <c r="R22" s="51"/>
      <c r="S22" s="51"/>
      <c r="T22" s="51"/>
    </row>
    <row r="23" spans="1:20" ht="23.25" customHeight="1" x14ac:dyDescent="0.25">
      <c r="A23" s="197" t="s">
        <v>142</v>
      </c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51"/>
      <c r="Q23" s="51"/>
      <c r="R23" s="51"/>
      <c r="S23" s="51"/>
      <c r="T23" s="51"/>
    </row>
    <row r="24" spans="1:20" ht="11.15" customHeight="1" x14ac:dyDescent="0.25">
      <c r="A24" s="125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51"/>
      <c r="Q24" s="51"/>
      <c r="R24" s="51"/>
      <c r="S24" s="51"/>
      <c r="T24" s="51"/>
    </row>
    <row r="25" spans="1:20" x14ac:dyDescent="0.25">
      <c r="A25" s="173" t="s">
        <v>132</v>
      </c>
      <c r="B25" s="173"/>
      <c r="C25" s="173"/>
      <c r="D25" s="173"/>
      <c r="E25" s="173"/>
      <c r="F25" s="173"/>
      <c r="G25" s="173"/>
      <c r="H25" s="173"/>
      <c r="I25" s="173"/>
      <c r="J25" s="173"/>
      <c r="K25" s="51"/>
      <c r="L25" s="51"/>
      <c r="M25" s="51"/>
      <c r="N25" s="51"/>
      <c r="O25" s="51"/>
      <c r="P25" s="51"/>
      <c r="Q25" s="51"/>
      <c r="R25" s="51"/>
      <c r="S25" s="51"/>
      <c r="T25" s="51"/>
    </row>
    <row r="26" spans="1:20" x14ac:dyDescent="0.25"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</row>
    <row r="27" spans="1:20" x14ac:dyDescent="0.25"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51"/>
    </row>
    <row r="28" spans="1:20" x14ac:dyDescent="0.25"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6"/>
      <c r="O28" s="106"/>
      <c r="P28" s="106"/>
      <c r="Q28" s="106"/>
      <c r="R28" s="106"/>
      <c r="S28" s="51"/>
    </row>
    <row r="29" spans="1:20" x14ac:dyDescent="0.25">
      <c r="A29" s="182" t="s">
        <v>67</v>
      </c>
      <c r="B29" s="184" t="s">
        <v>71</v>
      </c>
      <c r="C29" s="184"/>
      <c r="D29" s="184"/>
      <c r="E29" s="107"/>
      <c r="F29" s="107"/>
      <c r="G29" s="107"/>
      <c r="H29" s="107"/>
      <c r="I29" s="107"/>
      <c r="J29" s="107"/>
      <c r="K29" s="107"/>
      <c r="L29" s="107"/>
      <c r="M29" s="107"/>
      <c r="N29" s="106"/>
      <c r="O29" s="106"/>
      <c r="P29" s="106"/>
      <c r="Q29" s="106"/>
      <c r="R29" s="106"/>
      <c r="S29" s="51"/>
    </row>
    <row r="30" spans="1:20" x14ac:dyDescent="0.25">
      <c r="A30" s="183"/>
      <c r="B30" s="45">
        <v>2017</v>
      </c>
      <c r="C30" s="45">
        <v>2018</v>
      </c>
      <c r="D30" s="45">
        <v>2019</v>
      </c>
    </row>
    <row r="31" spans="1:20" x14ac:dyDescent="0.25">
      <c r="A31" s="33" t="s">
        <v>140</v>
      </c>
      <c r="B31" s="9">
        <v>14.2</v>
      </c>
      <c r="C31" s="9">
        <v>14.4</v>
      </c>
      <c r="D31" s="9">
        <v>15.1</v>
      </c>
    </row>
    <row r="32" spans="1:20" x14ac:dyDescent="0.25">
      <c r="A32" s="33" t="s">
        <v>57</v>
      </c>
      <c r="B32" s="10">
        <v>69.900000000000006</v>
      </c>
      <c r="C32" s="10">
        <v>69.5</v>
      </c>
      <c r="D32" s="10">
        <v>68.2</v>
      </c>
    </row>
    <row r="33" spans="1:4" x14ac:dyDescent="0.25">
      <c r="A33" s="33" t="s">
        <v>58</v>
      </c>
      <c r="B33" s="10">
        <v>3.1</v>
      </c>
      <c r="C33" s="10">
        <v>3.2</v>
      </c>
      <c r="D33" s="10">
        <v>3.4</v>
      </c>
    </row>
    <row r="34" spans="1:4" x14ac:dyDescent="0.25">
      <c r="A34" s="33" t="s">
        <v>90</v>
      </c>
      <c r="B34" s="10">
        <v>3.8</v>
      </c>
      <c r="C34" s="10">
        <v>3.6</v>
      </c>
      <c r="D34" s="10">
        <v>3.3</v>
      </c>
    </row>
    <row r="35" spans="1:4" x14ac:dyDescent="0.25">
      <c r="A35" s="146" t="s">
        <v>141</v>
      </c>
      <c r="B35" s="30">
        <v>9</v>
      </c>
      <c r="C35" s="30">
        <v>9.3000000000000007</v>
      </c>
      <c r="D35" s="30">
        <v>10</v>
      </c>
    </row>
    <row r="37" spans="1:4" ht="11.5" customHeight="1" x14ac:dyDescent="0.25">
      <c r="A37" s="195" t="s">
        <v>112</v>
      </c>
      <c r="B37" s="182" t="s">
        <v>74</v>
      </c>
      <c r="C37" s="182"/>
      <c r="D37" s="182"/>
    </row>
    <row r="38" spans="1:4" ht="15" customHeight="1" x14ac:dyDescent="0.25">
      <c r="A38" s="196"/>
      <c r="B38" s="46">
        <v>2017</v>
      </c>
      <c r="C38" s="46">
        <v>2018</v>
      </c>
      <c r="D38" s="46">
        <v>2019</v>
      </c>
    </row>
    <row r="39" spans="1:4" x14ac:dyDescent="0.25">
      <c r="A39" s="33" t="s">
        <v>140</v>
      </c>
      <c r="B39" s="10">
        <v>-7.5</v>
      </c>
      <c r="C39" s="10">
        <v>8.3000000000000007</v>
      </c>
      <c r="D39" s="10">
        <v>6.8</v>
      </c>
    </row>
    <row r="40" spans="1:4" x14ac:dyDescent="0.25">
      <c r="A40" s="33" t="s">
        <v>57</v>
      </c>
      <c r="B40" s="10">
        <v>14.5</v>
      </c>
      <c r="C40" s="10">
        <v>6.3</v>
      </c>
      <c r="D40" s="10">
        <v>0.4</v>
      </c>
    </row>
    <row r="41" spans="1:4" x14ac:dyDescent="0.25">
      <c r="A41" s="33" t="s">
        <v>58</v>
      </c>
      <c r="B41" s="10">
        <v>22.4</v>
      </c>
      <c r="C41" s="10">
        <v>12.4</v>
      </c>
      <c r="D41" s="10">
        <v>7.2</v>
      </c>
    </row>
    <row r="42" spans="1:4" x14ac:dyDescent="0.25">
      <c r="A42" s="33" t="s">
        <v>90</v>
      </c>
      <c r="B42" s="10">
        <v>-1.5</v>
      </c>
      <c r="C42" s="10">
        <v>0.5</v>
      </c>
      <c r="D42" s="10">
        <v>-5.0999999999999996</v>
      </c>
    </row>
    <row r="43" spans="1:4" x14ac:dyDescent="0.25">
      <c r="A43" s="33" t="s">
        <v>141</v>
      </c>
      <c r="B43" s="10">
        <v>62</v>
      </c>
      <c r="C43" s="10">
        <v>10.1</v>
      </c>
      <c r="D43" s="10">
        <v>10.8</v>
      </c>
    </row>
    <row r="44" spans="1:4" x14ac:dyDescent="0.25">
      <c r="A44" s="44" t="s">
        <v>91</v>
      </c>
      <c r="B44" s="12">
        <v>13.1</v>
      </c>
      <c r="C44" s="12">
        <v>6.9</v>
      </c>
      <c r="D44" s="12">
        <v>2.2999999999999998</v>
      </c>
    </row>
  </sheetData>
  <mergeCells count="9">
    <mergeCell ref="A37:A38"/>
    <mergeCell ref="L7:L8"/>
    <mergeCell ref="A23:O23"/>
    <mergeCell ref="B37:D37"/>
    <mergeCell ref="A1:L1"/>
    <mergeCell ref="A25:J25"/>
    <mergeCell ref="A29:A30"/>
    <mergeCell ref="B29:D29"/>
    <mergeCell ref="M7:O7"/>
  </mergeCells>
  <pageMargins left="0.7" right="0.7" top="0.75" bottom="0.75" header="0.3" footer="0.3"/>
  <pageSetup paperSize="9" scale="33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49"/>
  <sheetViews>
    <sheetView view="pageBreakPreview" zoomScaleNormal="100" zoomScaleSheetLayoutView="100" workbookViewId="0">
      <selection activeCell="J46" sqref="J46"/>
    </sheetView>
  </sheetViews>
  <sheetFormatPr defaultColWidth="36.54296875" defaultRowHeight="11.5" x14ac:dyDescent="0.25"/>
  <cols>
    <col min="1" max="1" width="22.26953125" style="49" customWidth="1"/>
    <col min="2" max="2" width="14.7265625" style="49" customWidth="1"/>
    <col min="3" max="17" width="7.26953125" style="49" customWidth="1"/>
    <col min="18" max="18" width="14" style="49" customWidth="1"/>
    <col min="19" max="16384" width="36.54296875" style="49"/>
  </cols>
  <sheetData>
    <row r="1" spans="1:20" ht="16.5" customHeight="1" x14ac:dyDescent="0.25">
      <c r="A1" s="172" t="s">
        <v>173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52"/>
      <c r="S1" s="52"/>
      <c r="T1" s="52"/>
    </row>
    <row r="2" spans="1:20" x14ac:dyDescent="0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</row>
    <row r="3" spans="1:20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</row>
    <row r="19" spans="1:10" x14ac:dyDescent="0.25">
      <c r="A19" s="173" t="s">
        <v>132</v>
      </c>
      <c r="B19" s="173"/>
      <c r="C19" s="173"/>
      <c r="D19" s="173"/>
      <c r="E19" s="173"/>
      <c r="F19" s="173"/>
      <c r="G19" s="173"/>
      <c r="H19" s="173"/>
      <c r="I19" s="173"/>
      <c r="J19" s="173"/>
    </row>
    <row r="23" spans="1:10" x14ac:dyDescent="0.25">
      <c r="A23" s="198" t="s">
        <v>133</v>
      </c>
      <c r="B23" s="198"/>
    </row>
    <row r="24" spans="1:10" x14ac:dyDescent="0.25">
      <c r="A24" s="198" t="s">
        <v>4</v>
      </c>
      <c r="B24" s="198"/>
    </row>
    <row r="25" spans="1:10" x14ac:dyDescent="0.25">
      <c r="A25" s="108" t="s">
        <v>22</v>
      </c>
      <c r="B25" s="15">
        <v>16.100000000000001</v>
      </c>
    </row>
    <row r="26" spans="1:10" x14ac:dyDescent="0.25">
      <c r="A26" s="109" t="s">
        <v>105</v>
      </c>
      <c r="B26" s="15">
        <v>8.1</v>
      </c>
    </row>
    <row r="27" spans="1:10" x14ac:dyDescent="0.25">
      <c r="A27" s="109" t="s">
        <v>23</v>
      </c>
      <c r="B27" s="15">
        <v>4.4000000000000004</v>
      </c>
    </row>
    <row r="28" spans="1:10" x14ac:dyDescent="0.25">
      <c r="A28" s="109" t="s">
        <v>25</v>
      </c>
      <c r="B28" s="15">
        <v>4.2</v>
      </c>
    </row>
    <row r="29" spans="1:10" x14ac:dyDescent="0.25">
      <c r="A29" s="109" t="s">
        <v>102</v>
      </c>
      <c r="B29" s="15">
        <v>3.1</v>
      </c>
    </row>
    <row r="30" spans="1:10" x14ac:dyDescent="0.25">
      <c r="A30" s="109" t="s">
        <v>24</v>
      </c>
      <c r="B30" s="15">
        <v>3.1</v>
      </c>
    </row>
    <row r="31" spans="1:10" x14ac:dyDescent="0.25">
      <c r="A31" s="109" t="s">
        <v>101</v>
      </c>
      <c r="B31" s="15">
        <v>2.2000000000000002</v>
      </c>
    </row>
    <row r="32" spans="1:10" x14ac:dyDescent="0.25">
      <c r="A32" s="109" t="s">
        <v>111</v>
      </c>
      <c r="B32" s="15">
        <v>2.2000000000000002</v>
      </c>
    </row>
    <row r="33" spans="1:2" x14ac:dyDescent="0.25">
      <c r="A33" s="109" t="s">
        <v>156</v>
      </c>
      <c r="B33" s="15">
        <v>2.2000000000000002</v>
      </c>
    </row>
    <row r="34" spans="1:2" x14ac:dyDescent="0.25">
      <c r="A34" s="82" t="s">
        <v>157</v>
      </c>
      <c r="B34" s="15">
        <v>2</v>
      </c>
    </row>
    <row r="35" spans="1:2" x14ac:dyDescent="0.25">
      <c r="A35" s="82" t="s">
        <v>113</v>
      </c>
      <c r="B35" s="15">
        <v>52.4</v>
      </c>
    </row>
    <row r="36" spans="1:2" x14ac:dyDescent="0.25">
      <c r="A36" s="34" t="s">
        <v>14</v>
      </c>
      <c r="B36" s="147">
        <v>100</v>
      </c>
    </row>
    <row r="37" spans="1:2" x14ac:dyDescent="0.25">
      <c r="A37" s="198" t="s">
        <v>5</v>
      </c>
      <c r="B37" s="198"/>
    </row>
    <row r="38" spans="1:2" x14ac:dyDescent="0.25">
      <c r="A38" s="108" t="s">
        <v>105</v>
      </c>
      <c r="B38" s="14">
        <v>9.9</v>
      </c>
    </row>
    <row r="39" spans="1:2" x14ac:dyDescent="0.25">
      <c r="A39" s="109" t="s">
        <v>22</v>
      </c>
      <c r="B39" s="71">
        <v>8.6999999999999993</v>
      </c>
    </row>
    <row r="40" spans="1:2" x14ac:dyDescent="0.25">
      <c r="A40" s="109" t="s">
        <v>101</v>
      </c>
      <c r="B40" s="15">
        <v>6</v>
      </c>
    </row>
    <row r="41" spans="1:2" x14ac:dyDescent="0.25">
      <c r="A41" s="109" t="s">
        <v>99</v>
      </c>
      <c r="B41" s="15">
        <v>4.9000000000000004</v>
      </c>
    </row>
    <row r="42" spans="1:2" x14ac:dyDescent="0.25">
      <c r="A42" s="109" t="s">
        <v>104</v>
      </c>
      <c r="B42" s="15">
        <v>4.9000000000000004</v>
      </c>
    </row>
    <row r="43" spans="1:2" x14ac:dyDescent="0.25">
      <c r="A43" s="109" t="s">
        <v>103</v>
      </c>
      <c r="B43" s="15">
        <v>3.8</v>
      </c>
    </row>
    <row r="44" spans="1:2" x14ac:dyDescent="0.25">
      <c r="A44" s="109" t="s">
        <v>98</v>
      </c>
      <c r="B44" s="15">
        <v>3.5</v>
      </c>
    </row>
    <row r="45" spans="1:2" x14ac:dyDescent="0.25">
      <c r="A45" s="109" t="s">
        <v>157</v>
      </c>
      <c r="B45" s="15">
        <v>3.5</v>
      </c>
    </row>
    <row r="46" spans="1:2" x14ac:dyDescent="0.25">
      <c r="A46" s="109" t="s">
        <v>25</v>
      </c>
      <c r="B46" s="15">
        <v>3.5</v>
      </c>
    </row>
    <row r="47" spans="1:2" x14ac:dyDescent="0.25">
      <c r="A47" s="82" t="s">
        <v>100</v>
      </c>
      <c r="B47" s="15">
        <v>2.9</v>
      </c>
    </row>
    <row r="48" spans="1:2" x14ac:dyDescent="0.25">
      <c r="A48" s="82" t="s">
        <v>113</v>
      </c>
      <c r="B48" s="15">
        <v>48.4</v>
      </c>
    </row>
    <row r="49" spans="1:2" x14ac:dyDescent="0.25">
      <c r="A49" s="35" t="s">
        <v>14</v>
      </c>
      <c r="B49" s="79">
        <v>100</v>
      </c>
    </row>
  </sheetData>
  <mergeCells count="5">
    <mergeCell ref="A1:Q1"/>
    <mergeCell ref="A19:J19"/>
    <mergeCell ref="A23:B23"/>
    <mergeCell ref="A24:B24"/>
    <mergeCell ref="A37:B37"/>
  </mergeCells>
  <pageMargins left="0.7" right="0.7" top="0.75" bottom="0.75" header="0.3" footer="0.3"/>
  <pageSetup paperSize="9" scale="26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68"/>
  <sheetViews>
    <sheetView view="pageBreakPreview" zoomScaleNormal="100" zoomScaleSheetLayoutView="100" workbookViewId="0">
      <selection activeCell="M15" sqref="M15"/>
    </sheetView>
  </sheetViews>
  <sheetFormatPr defaultColWidth="9.1796875" defaultRowHeight="11.5" x14ac:dyDescent="0.25"/>
  <cols>
    <col min="1" max="1" width="9.1796875" style="49"/>
    <col min="2" max="2" width="16.1796875" style="49" bestFit="1" customWidth="1"/>
    <col min="3" max="3" width="9.1796875" style="49"/>
    <col min="4" max="4" width="12.81640625" style="49" customWidth="1"/>
    <col min="5" max="5" width="12.453125" style="49" customWidth="1"/>
    <col min="6" max="16384" width="9.1796875" style="49"/>
  </cols>
  <sheetData>
    <row r="1" spans="1:11" ht="13.5" customHeight="1" x14ac:dyDescent="0.25">
      <c r="A1" s="172" t="s">
        <v>174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</row>
    <row r="27" spans="1:11" ht="11.25" customHeight="1" x14ac:dyDescent="0.25">
      <c r="A27" s="203" t="s">
        <v>139</v>
      </c>
      <c r="B27" s="203"/>
      <c r="C27" s="203"/>
      <c r="D27" s="203"/>
      <c r="E27" s="203"/>
      <c r="F27" s="203"/>
      <c r="G27" s="203"/>
      <c r="H27" s="203"/>
      <c r="I27" s="203"/>
      <c r="J27" s="203"/>
      <c r="K27" s="203"/>
    </row>
    <row r="28" spans="1:11" ht="27.65" customHeight="1" x14ac:dyDescent="0.25">
      <c r="A28" s="202" t="s">
        <v>143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</row>
    <row r="29" spans="1:11" x14ac:dyDescent="0.25">
      <c r="A29" s="49" t="s">
        <v>135</v>
      </c>
    </row>
    <row r="31" spans="1:11" x14ac:dyDescent="0.25">
      <c r="A31" s="173" t="s">
        <v>132</v>
      </c>
      <c r="B31" s="173"/>
      <c r="C31" s="173"/>
      <c r="D31" s="173"/>
      <c r="E31" s="173"/>
      <c r="F31" s="173"/>
      <c r="G31" s="173"/>
      <c r="H31" s="173"/>
      <c r="I31" s="173"/>
      <c r="J31" s="173"/>
    </row>
    <row r="35" spans="1:7" ht="13.5" customHeight="1" x14ac:dyDescent="0.25">
      <c r="A35" s="186" t="s">
        <v>79</v>
      </c>
      <c r="B35" s="200" t="s">
        <v>136</v>
      </c>
      <c r="C35" s="200" t="s">
        <v>81</v>
      </c>
      <c r="D35" s="200" t="s">
        <v>82</v>
      </c>
      <c r="E35" s="200" t="s">
        <v>110</v>
      </c>
      <c r="F35" s="123" t="s">
        <v>83</v>
      </c>
      <c r="G35" s="123" t="s">
        <v>3</v>
      </c>
    </row>
    <row r="36" spans="1:7" x14ac:dyDescent="0.25">
      <c r="A36" s="199"/>
      <c r="B36" s="201"/>
      <c r="C36" s="201"/>
      <c r="D36" s="201"/>
      <c r="E36" s="201"/>
      <c r="F36" s="124" t="s">
        <v>84</v>
      </c>
      <c r="G36" s="124"/>
    </row>
    <row r="37" spans="1:7" x14ac:dyDescent="0.25">
      <c r="A37" s="187"/>
      <c r="B37" s="174" t="s">
        <v>4</v>
      </c>
      <c r="C37" s="174"/>
      <c r="D37" s="174"/>
      <c r="E37" s="174"/>
      <c r="F37" s="174"/>
      <c r="G37" s="174"/>
    </row>
    <row r="38" spans="1:7" x14ac:dyDescent="0.25">
      <c r="A38" s="2" t="s">
        <v>85</v>
      </c>
      <c r="B38" s="10">
        <v>11.3</v>
      </c>
      <c r="C38" s="10">
        <v>64.2</v>
      </c>
      <c r="D38" s="10">
        <v>20.6</v>
      </c>
      <c r="E38" s="10">
        <v>2.5</v>
      </c>
      <c r="F38" s="10">
        <v>14.3</v>
      </c>
      <c r="G38" s="102">
        <v>100</v>
      </c>
    </row>
    <row r="39" spans="1:7" x14ac:dyDescent="0.25">
      <c r="A39" s="2" t="s">
        <v>86</v>
      </c>
      <c r="B39" s="10">
        <v>24.5</v>
      </c>
      <c r="C39" s="10">
        <v>66</v>
      </c>
      <c r="D39" s="10">
        <v>8.8000000000000007</v>
      </c>
      <c r="E39" s="10">
        <v>3.2</v>
      </c>
      <c r="F39" s="10">
        <v>8.6</v>
      </c>
      <c r="G39" s="102">
        <v>100</v>
      </c>
    </row>
    <row r="40" spans="1:7" x14ac:dyDescent="0.25">
      <c r="A40" s="2" t="s">
        <v>87</v>
      </c>
      <c r="B40" s="10">
        <v>30.7</v>
      </c>
      <c r="C40" s="10">
        <v>68.7</v>
      </c>
      <c r="D40" s="10">
        <v>0</v>
      </c>
      <c r="E40" s="10">
        <v>2.5</v>
      </c>
      <c r="F40" s="10">
        <v>6.6</v>
      </c>
      <c r="G40" s="102">
        <v>100</v>
      </c>
    </row>
    <row r="41" spans="1:7" x14ac:dyDescent="0.25">
      <c r="A41" s="2" t="s">
        <v>88</v>
      </c>
      <c r="B41" s="10">
        <v>25.7</v>
      </c>
      <c r="C41" s="10">
        <v>70.7</v>
      </c>
      <c r="D41" s="10">
        <v>0</v>
      </c>
      <c r="E41" s="10">
        <v>3.1</v>
      </c>
      <c r="F41" s="10">
        <v>7.6</v>
      </c>
      <c r="G41" s="102">
        <v>100</v>
      </c>
    </row>
    <row r="42" spans="1:7" x14ac:dyDescent="0.25">
      <c r="A42" s="2" t="s">
        <v>89</v>
      </c>
      <c r="B42" s="10">
        <v>12.4</v>
      </c>
      <c r="C42" s="10">
        <v>68.400000000000006</v>
      </c>
      <c r="D42" s="10">
        <v>0</v>
      </c>
      <c r="E42" s="10">
        <v>12.1</v>
      </c>
      <c r="F42" s="10">
        <v>11</v>
      </c>
      <c r="G42" s="102">
        <v>100</v>
      </c>
    </row>
    <row r="43" spans="1:7" x14ac:dyDescent="0.25">
      <c r="A43" s="47" t="s">
        <v>3</v>
      </c>
      <c r="B43" s="102">
        <v>24.4</v>
      </c>
      <c r="C43" s="102">
        <v>67.400000000000006</v>
      </c>
      <c r="D43" s="102">
        <v>6.2</v>
      </c>
      <c r="E43" s="102">
        <v>3</v>
      </c>
      <c r="F43" s="102">
        <v>8.8000000000000007</v>
      </c>
      <c r="G43" s="102">
        <v>100</v>
      </c>
    </row>
    <row r="44" spans="1:7" x14ac:dyDescent="0.25">
      <c r="A44" s="18"/>
      <c r="B44" s="174" t="s">
        <v>5</v>
      </c>
      <c r="C44" s="174"/>
      <c r="D44" s="174"/>
      <c r="E44" s="174"/>
      <c r="F44" s="174"/>
      <c r="G44" s="174"/>
    </row>
    <row r="45" spans="1:7" x14ac:dyDescent="0.25">
      <c r="A45" s="2" t="s">
        <v>85</v>
      </c>
      <c r="B45" s="10">
        <v>9.1999999999999993</v>
      </c>
      <c r="C45" s="10">
        <v>60.5</v>
      </c>
      <c r="D45" s="10">
        <v>18.100000000000001</v>
      </c>
      <c r="E45" s="10">
        <v>4.2</v>
      </c>
      <c r="F45" s="10">
        <v>22.4</v>
      </c>
      <c r="G45" s="102">
        <v>100</v>
      </c>
    </row>
    <row r="46" spans="1:7" x14ac:dyDescent="0.25">
      <c r="A46" s="2" t="s">
        <v>86</v>
      </c>
      <c r="B46" s="10">
        <v>21.7</v>
      </c>
      <c r="C46" s="10">
        <v>65.099999999999994</v>
      </c>
      <c r="D46" s="10">
        <v>8.6</v>
      </c>
      <c r="E46" s="10">
        <v>5.5</v>
      </c>
      <c r="F46" s="10">
        <v>10.1</v>
      </c>
      <c r="G46" s="102">
        <v>100</v>
      </c>
    </row>
    <row r="47" spans="1:7" x14ac:dyDescent="0.25">
      <c r="A47" s="2" t="s">
        <v>87</v>
      </c>
      <c r="B47" s="10">
        <v>29.8</v>
      </c>
      <c r="C47" s="10">
        <v>66.5</v>
      </c>
      <c r="D47" s="10">
        <v>0</v>
      </c>
      <c r="E47" s="10">
        <v>4.4000000000000004</v>
      </c>
      <c r="F47" s="10">
        <v>7.1</v>
      </c>
      <c r="G47" s="102">
        <v>100</v>
      </c>
    </row>
    <row r="48" spans="1:7" x14ac:dyDescent="0.25">
      <c r="A48" s="2" t="s">
        <v>88</v>
      </c>
      <c r="B48" s="10">
        <v>35.5</v>
      </c>
      <c r="C48" s="10">
        <v>60.5</v>
      </c>
      <c r="D48" s="10">
        <v>0</v>
      </c>
      <c r="E48" s="10">
        <v>3.6</v>
      </c>
      <c r="F48" s="10">
        <v>6.8</v>
      </c>
      <c r="G48" s="102">
        <v>100</v>
      </c>
    </row>
    <row r="49" spans="1:7" x14ac:dyDescent="0.25">
      <c r="A49" s="2" t="s">
        <v>89</v>
      </c>
      <c r="B49" s="10">
        <v>36.6</v>
      </c>
      <c r="C49" s="10">
        <v>50.2</v>
      </c>
      <c r="D49" s="10">
        <v>0</v>
      </c>
      <c r="E49" s="10">
        <v>9.1</v>
      </c>
      <c r="F49" s="10">
        <v>9.5</v>
      </c>
      <c r="G49" s="102">
        <v>100</v>
      </c>
    </row>
    <row r="50" spans="1:7" x14ac:dyDescent="0.25">
      <c r="A50" s="47" t="s">
        <v>3</v>
      </c>
      <c r="B50" s="102">
        <v>24.9</v>
      </c>
      <c r="C50" s="102">
        <v>64.3</v>
      </c>
      <c r="D50" s="102">
        <v>5.3</v>
      </c>
      <c r="E50" s="102">
        <v>4.7</v>
      </c>
      <c r="F50" s="102">
        <v>10.4</v>
      </c>
      <c r="G50" s="102">
        <v>100</v>
      </c>
    </row>
    <row r="51" spans="1:7" x14ac:dyDescent="0.25">
      <c r="A51" s="18"/>
      <c r="B51" s="174" t="s">
        <v>3</v>
      </c>
      <c r="C51" s="174"/>
      <c r="D51" s="174"/>
      <c r="E51" s="174"/>
      <c r="F51" s="174"/>
      <c r="G51" s="174"/>
    </row>
    <row r="52" spans="1:7" x14ac:dyDescent="0.25">
      <c r="A52" s="3" t="s">
        <v>85</v>
      </c>
      <c r="B52" s="10">
        <v>10.4</v>
      </c>
      <c r="C52" s="10">
        <v>62.6</v>
      </c>
      <c r="D52" s="10">
        <v>19.5</v>
      </c>
      <c r="E52" s="10">
        <v>3.2</v>
      </c>
      <c r="F52" s="10">
        <v>17.8</v>
      </c>
      <c r="G52" s="102">
        <v>100</v>
      </c>
    </row>
    <row r="53" spans="1:7" x14ac:dyDescent="0.25">
      <c r="A53" s="2" t="s">
        <v>86</v>
      </c>
      <c r="B53" s="10">
        <v>23.2</v>
      </c>
      <c r="C53" s="10">
        <v>65.599999999999994</v>
      </c>
      <c r="D53" s="10">
        <v>8.6999999999999993</v>
      </c>
      <c r="E53" s="10">
        <v>4.3</v>
      </c>
      <c r="F53" s="10">
        <v>9.3000000000000007</v>
      </c>
      <c r="G53" s="102">
        <v>100</v>
      </c>
    </row>
    <row r="54" spans="1:7" x14ac:dyDescent="0.25">
      <c r="A54" s="2" t="s">
        <v>87</v>
      </c>
      <c r="B54" s="10">
        <v>30.3</v>
      </c>
      <c r="C54" s="10">
        <v>67.599999999999994</v>
      </c>
      <c r="D54" s="10">
        <v>0</v>
      </c>
      <c r="E54" s="10">
        <v>3.4</v>
      </c>
      <c r="F54" s="10">
        <v>6.8</v>
      </c>
      <c r="G54" s="102">
        <v>100</v>
      </c>
    </row>
    <row r="55" spans="1:7" x14ac:dyDescent="0.25">
      <c r="A55" s="2" t="s">
        <v>88</v>
      </c>
      <c r="B55" s="10">
        <v>30.1</v>
      </c>
      <c r="C55" s="10">
        <v>66</v>
      </c>
      <c r="D55" s="10">
        <v>0</v>
      </c>
      <c r="E55" s="10">
        <v>3.3</v>
      </c>
      <c r="F55" s="10">
        <v>7.2</v>
      </c>
      <c r="G55" s="102">
        <v>100</v>
      </c>
    </row>
    <row r="56" spans="1:7" x14ac:dyDescent="0.25">
      <c r="A56" s="2" t="s">
        <v>89</v>
      </c>
      <c r="B56" s="10">
        <v>20.399999999999999</v>
      </c>
      <c r="C56" s="10">
        <v>62.4</v>
      </c>
      <c r="D56" s="10">
        <v>0</v>
      </c>
      <c r="E56" s="10">
        <v>11.1</v>
      </c>
      <c r="F56" s="10">
        <v>10.5</v>
      </c>
      <c r="G56" s="102">
        <v>100</v>
      </c>
    </row>
    <row r="57" spans="1:7" x14ac:dyDescent="0.25">
      <c r="A57" s="32" t="s">
        <v>14</v>
      </c>
      <c r="B57" s="12">
        <v>24.7</v>
      </c>
      <c r="C57" s="12">
        <v>66</v>
      </c>
      <c r="D57" s="12">
        <v>5.8</v>
      </c>
      <c r="E57" s="12">
        <v>3.8</v>
      </c>
      <c r="F57" s="12">
        <v>9.5</v>
      </c>
      <c r="G57" s="12">
        <v>100</v>
      </c>
    </row>
    <row r="58" spans="1:7" x14ac:dyDescent="0.25">
      <c r="A58" s="17"/>
      <c r="B58" s="15"/>
      <c r="C58" s="15"/>
      <c r="D58" s="15"/>
      <c r="E58" s="15"/>
      <c r="F58" s="15"/>
      <c r="G58" s="15"/>
    </row>
    <row r="59" spans="1:7" ht="13.5" customHeight="1" x14ac:dyDescent="0.25">
      <c r="A59" s="186" t="s">
        <v>94</v>
      </c>
      <c r="B59" s="200" t="s">
        <v>136</v>
      </c>
      <c r="C59" s="200" t="s">
        <v>81</v>
      </c>
      <c r="D59" s="200" t="s">
        <v>82</v>
      </c>
      <c r="E59" s="200" t="s">
        <v>110</v>
      </c>
      <c r="F59" s="123" t="s">
        <v>83</v>
      </c>
      <c r="G59" s="123"/>
    </row>
    <row r="60" spans="1:7" ht="22.5" customHeight="1" x14ac:dyDescent="0.25">
      <c r="A60" s="187"/>
      <c r="B60" s="201"/>
      <c r="C60" s="201"/>
      <c r="D60" s="201"/>
      <c r="E60" s="201"/>
      <c r="F60" s="124" t="s">
        <v>84</v>
      </c>
      <c r="G60" s="124"/>
    </row>
    <row r="61" spans="1:7" x14ac:dyDescent="0.25">
      <c r="A61" s="3" t="s">
        <v>85</v>
      </c>
      <c r="B61" s="10">
        <v>10.4</v>
      </c>
      <c r="C61" s="10">
        <v>62.6</v>
      </c>
      <c r="D61" s="10">
        <v>19.5</v>
      </c>
      <c r="E61" s="10">
        <v>3.2</v>
      </c>
      <c r="F61" s="10">
        <v>17.8</v>
      </c>
      <c r="G61" s="31"/>
    </row>
    <row r="62" spans="1:7" x14ac:dyDescent="0.25">
      <c r="A62" s="2" t="s">
        <v>86</v>
      </c>
      <c r="B62" s="10">
        <v>23.2</v>
      </c>
      <c r="C62" s="10">
        <v>65.599999999999994</v>
      </c>
      <c r="D62" s="10">
        <v>8.6999999999999993</v>
      </c>
      <c r="E62" s="10">
        <v>4.3</v>
      </c>
      <c r="F62" s="10">
        <v>9.3000000000000007</v>
      </c>
      <c r="G62" s="31"/>
    </row>
    <row r="63" spans="1:7" x14ac:dyDescent="0.25">
      <c r="A63" s="2" t="s">
        <v>87</v>
      </c>
      <c r="B63" s="10">
        <v>30.3</v>
      </c>
      <c r="C63" s="10">
        <v>67.599999999999994</v>
      </c>
      <c r="D63" s="10">
        <v>0</v>
      </c>
      <c r="E63" s="10">
        <v>3.4</v>
      </c>
      <c r="F63" s="10">
        <v>6.8</v>
      </c>
      <c r="G63" s="31"/>
    </row>
    <row r="64" spans="1:7" x14ac:dyDescent="0.25">
      <c r="A64" s="2" t="s">
        <v>88</v>
      </c>
      <c r="B64" s="10">
        <v>30.1</v>
      </c>
      <c r="C64" s="10">
        <v>66</v>
      </c>
      <c r="D64" s="10">
        <v>0</v>
      </c>
      <c r="E64" s="10">
        <v>3.3</v>
      </c>
      <c r="F64" s="10">
        <v>7.2</v>
      </c>
      <c r="G64" s="31"/>
    </row>
    <row r="65" spans="1:7" x14ac:dyDescent="0.25">
      <c r="A65" s="4" t="s">
        <v>89</v>
      </c>
      <c r="B65" s="10">
        <v>20.399999999999999</v>
      </c>
      <c r="C65" s="10">
        <v>62.4</v>
      </c>
      <c r="D65" s="10">
        <v>0</v>
      </c>
      <c r="E65" s="10">
        <v>11.1</v>
      </c>
      <c r="F65" s="10">
        <v>10.5</v>
      </c>
      <c r="G65" s="31"/>
    </row>
    <row r="66" spans="1:7" x14ac:dyDescent="0.25">
      <c r="A66" s="204"/>
      <c r="B66" s="204"/>
      <c r="C66" s="204"/>
      <c r="D66" s="204"/>
      <c r="E66" s="204"/>
      <c r="F66" s="204"/>
      <c r="G66" s="204"/>
    </row>
    <row r="67" spans="1:7" x14ac:dyDescent="0.25">
      <c r="A67" s="119"/>
      <c r="B67" s="119"/>
      <c r="C67" s="119"/>
      <c r="D67" s="119"/>
      <c r="E67" s="119"/>
      <c r="F67" s="119"/>
      <c r="G67" s="119"/>
    </row>
    <row r="68" spans="1:7" x14ac:dyDescent="0.25">
      <c r="A68" s="205" t="s">
        <v>118</v>
      </c>
      <c r="B68" s="205"/>
      <c r="C68" s="205"/>
      <c r="D68" s="205"/>
      <c r="E68" s="205"/>
      <c r="F68" s="205"/>
      <c r="G68" s="205"/>
    </row>
  </sheetData>
  <mergeCells count="19">
    <mergeCell ref="A66:G66"/>
    <mergeCell ref="A68:G68"/>
    <mergeCell ref="B44:G44"/>
    <mergeCell ref="B51:G51"/>
    <mergeCell ref="A59:A60"/>
    <mergeCell ref="B59:B60"/>
    <mergeCell ref="C59:C60"/>
    <mergeCell ref="D59:D60"/>
    <mergeCell ref="E59:E60"/>
    <mergeCell ref="A1:K1"/>
    <mergeCell ref="A31:J31"/>
    <mergeCell ref="A35:A37"/>
    <mergeCell ref="B35:B36"/>
    <mergeCell ref="C35:C36"/>
    <mergeCell ref="D35:D36"/>
    <mergeCell ref="E35:E36"/>
    <mergeCell ref="B37:G37"/>
    <mergeCell ref="A28:K28"/>
    <mergeCell ref="A27:K27"/>
  </mergeCells>
  <pageMargins left="0.7" right="0.7" top="0.75" bottom="0.75" header="0.3" footer="0.3"/>
  <pageSetup paperSize="9" scale="22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2"/>
  <sheetViews>
    <sheetView view="pageBreakPreview" zoomScaleNormal="100" zoomScaleSheetLayoutView="100" workbookViewId="0">
      <selection activeCell="B44" sqref="B44:E52"/>
    </sheetView>
  </sheetViews>
  <sheetFormatPr defaultColWidth="25.54296875" defaultRowHeight="11.5" x14ac:dyDescent="0.25"/>
  <cols>
    <col min="1" max="1" width="18.81640625" style="49" customWidth="1"/>
    <col min="2" max="16384" width="25.54296875" style="49"/>
  </cols>
  <sheetData>
    <row r="1" spans="1:14" x14ac:dyDescent="0.25">
      <c r="A1" s="172" t="s">
        <v>175</v>
      </c>
      <c r="B1" s="172"/>
      <c r="C1" s="172"/>
      <c r="D1" s="172"/>
      <c r="E1" s="172"/>
      <c r="F1" s="172"/>
      <c r="G1" s="52"/>
    </row>
    <row r="2" spans="1:14" ht="12.75" customHeight="1" x14ac:dyDescent="0.25">
      <c r="A2" s="71"/>
      <c r="H2" s="52"/>
      <c r="I2" s="52"/>
      <c r="J2" s="52"/>
      <c r="K2" s="52"/>
      <c r="L2" s="52"/>
      <c r="M2" s="52"/>
      <c r="N2" s="52"/>
    </row>
    <row r="3" spans="1:14" x14ac:dyDescent="0.25">
      <c r="A3" s="71"/>
    </row>
    <row r="4" spans="1:14" x14ac:dyDescent="0.25">
      <c r="A4" s="71"/>
    </row>
    <row r="5" spans="1:14" x14ac:dyDescent="0.25">
      <c r="A5" s="71"/>
    </row>
    <row r="39" spans="1:10" x14ac:dyDescent="0.25">
      <c r="A39" s="173" t="s">
        <v>132</v>
      </c>
      <c r="B39" s="173"/>
      <c r="C39" s="173"/>
      <c r="D39" s="173"/>
      <c r="E39" s="173"/>
      <c r="F39" s="173"/>
      <c r="G39" s="173"/>
      <c r="H39" s="173"/>
      <c r="I39" s="173"/>
      <c r="J39" s="173"/>
    </row>
    <row r="43" spans="1:10" x14ac:dyDescent="0.25">
      <c r="A43" s="122"/>
      <c r="B43" s="118" t="s">
        <v>0</v>
      </c>
      <c r="C43" s="118" t="s">
        <v>1</v>
      </c>
      <c r="D43" s="118" t="s">
        <v>2</v>
      </c>
      <c r="E43" s="118" t="s">
        <v>21</v>
      </c>
    </row>
    <row r="44" spans="1:10" s="136" customFormat="1" ht="13" x14ac:dyDescent="0.3">
      <c r="A44" s="133" t="s">
        <v>6</v>
      </c>
      <c r="B44" s="134">
        <v>1.7</v>
      </c>
      <c r="C44" s="134">
        <v>2</v>
      </c>
      <c r="D44" s="134">
        <v>-2.5</v>
      </c>
      <c r="E44" s="134">
        <v>-0.9</v>
      </c>
      <c r="F44" s="135"/>
    </row>
    <row r="45" spans="1:10" x14ac:dyDescent="0.25">
      <c r="A45" s="17" t="s">
        <v>7</v>
      </c>
      <c r="B45" s="15">
        <v>-1.8</v>
      </c>
      <c r="C45" s="15">
        <v>-1.1000000000000001</v>
      </c>
      <c r="D45" s="15">
        <v>-4.5999999999999996</v>
      </c>
      <c r="E45" s="15">
        <v>-2.5</v>
      </c>
    </row>
    <row r="46" spans="1:10" x14ac:dyDescent="0.25">
      <c r="A46" s="17" t="s">
        <v>8</v>
      </c>
      <c r="B46" s="15">
        <v>1</v>
      </c>
      <c r="C46" s="15">
        <v>-1.2</v>
      </c>
      <c r="D46" s="15">
        <v>-1.1000000000000001</v>
      </c>
      <c r="E46" s="15">
        <v>-0.3</v>
      </c>
    </row>
    <row r="47" spans="1:10" x14ac:dyDescent="0.25">
      <c r="A47" s="17" t="s">
        <v>9</v>
      </c>
      <c r="B47" s="15">
        <v>2</v>
      </c>
      <c r="C47" s="15">
        <v>0.2</v>
      </c>
      <c r="D47" s="15">
        <v>-2.2999999999999998</v>
      </c>
      <c r="E47" s="15">
        <v>0</v>
      </c>
    </row>
    <row r="48" spans="1:10" x14ac:dyDescent="0.25">
      <c r="A48" s="17" t="s">
        <v>10</v>
      </c>
      <c r="B48" s="15">
        <v>4</v>
      </c>
      <c r="C48" s="15">
        <v>2.6</v>
      </c>
      <c r="D48" s="15">
        <v>5.0999999999999996</v>
      </c>
      <c r="E48" s="15">
        <v>4.0999999999999996</v>
      </c>
    </row>
    <row r="49" spans="1:5" x14ac:dyDescent="0.25">
      <c r="A49" s="17" t="s">
        <v>20</v>
      </c>
      <c r="B49" s="15">
        <v>3.1</v>
      </c>
      <c r="C49" s="15">
        <v>1.8</v>
      </c>
      <c r="D49" s="15">
        <v>1.2</v>
      </c>
      <c r="E49" s="15">
        <v>2.2000000000000002</v>
      </c>
    </row>
    <row r="50" spans="1:5" x14ac:dyDescent="0.25">
      <c r="A50" s="17" t="s">
        <v>11</v>
      </c>
      <c r="B50" s="15">
        <v>5.9</v>
      </c>
      <c r="C50" s="15">
        <v>1.2</v>
      </c>
      <c r="D50" s="15">
        <v>7.6</v>
      </c>
      <c r="E50" s="15">
        <v>5.0999999999999996</v>
      </c>
    </row>
    <row r="51" spans="1:5" x14ac:dyDescent="0.25">
      <c r="A51" s="17" t="s">
        <v>12</v>
      </c>
      <c r="B51" s="15">
        <v>3.4</v>
      </c>
      <c r="C51" s="15">
        <v>-0.8</v>
      </c>
      <c r="D51" s="15">
        <v>-0.1</v>
      </c>
      <c r="E51" s="15">
        <v>1.4</v>
      </c>
    </row>
    <row r="52" spans="1:5" x14ac:dyDescent="0.25">
      <c r="A52" s="140" t="s">
        <v>13</v>
      </c>
      <c r="B52" s="16">
        <v>4.5999999999999996</v>
      </c>
      <c r="C52" s="16">
        <v>7.2</v>
      </c>
      <c r="D52" s="16">
        <v>4.0999999999999996</v>
      </c>
      <c r="E52" s="16">
        <v>5.7</v>
      </c>
    </row>
  </sheetData>
  <mergeCells count="2">
    <mergeCell ref="A1:F1"/>
    <mergeCell ref="A39:J39"/>
  </mergeCells>
  <pageMargins left="0.7" right="0.7" top="0.75" bottom="0.75" header="0.3" footer="0.3"/>
  <pageSetup paperSize="9" scale="2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39"/>
  <sheetViews>
    <sheetView view="pageBreakPreview" zoomScaleNormal="100" zoomScaleSheetLayoutView="100" workbookViewId="0">
      <selection activeCell="B31" sqref="B31:D39"/>
    </sheetView>
  </sheetViews>
  <sheetFormatPr defaultColWidth="16.1796875" defaultRowHeight="12.75" customHeight="1" x14ac:dyDescent="0.25"/>
  <cols>
    <col min="1" max="1" width="11" style="49" bestFit="1" customWidth="1"/>
    <col min="2" max="2" width="18.26953125" style="49" bestFit="1" customWidth="1"/>
    <col min="3" max="3" width="18.26953125" style="49" customWidth="1"/>
    <col min="4" max="5" width="10.1796875" style="49" customWidth="1"/>
    <col min="6" max="6" width="77.7265625" style="49" customWidth="1"/>
    <col min="7" max="102" width="10.1796875" style="49" customWidth="1"/>
    <col min="103" max="103" width="18.26953125" style="49" customWidth="1"/>
    <col min="104" max="104" width="10.26953125" style="49" bestFit="1" customWidth="1"/>
    <col min="105" max="105" width="11.453125" style="49" bestFit="1" customWidth="1"/>
    <col min="106" max="115" width="8.453125" style="49" customWidth="1"/>
    <col min="116" max="116" width="12.54296875" style="49" bestFit="1" customWidth="1"/>
    <col min="117" max="125" width="6.54296875" style="49" customWidth="1"/>
    <col min="126" max="126" width="10.7265625" style="49" bestFit="1" customWidth="1"/>
    <col min="127" max="16384" width="16.1796875" style="49"/>
  </cols>
  <sheetData>
    <row r="1" spans="1:10" ht="12.75" customHeight="1" x14ac:dyDescent="0.25">
      <c r="A1" s="172" t="s">
        <v>176</v>
      </c>
      <c r="B1" s="172"/>
      <c r="C1" s="172"/>
      <c r="D1" s="172"/>
      <c r="E1" s="172"/>
      <c r="F1" s="172"/>
      <c r="G1" s="52"/>
      <c r="H1" s="52"/>
      <c r="I1" s="52"/>
      <c r="J1" s="52"/>
    </row>
    <row r="25" spans="1:10" ht="12.75" customHeight="1" x14ac:dyDescent="0.25">
      <c r="A25" s="206" t="s">
        <v>92</v>
      </c>
      <c r="B25" s="206"/>
      <c r="C25" s="206"/>
      <c r="D25" s="206"/>
      <c r="E25" s="206"/>
      <c r="F25" s="206"/>
    </row>
    <row r="26" spans="1:10" ht="12.75" customHeight="1" x14ac:dyDescent="0.25">
      <c r="A26" s="110"/>
      <c r="B26" s="110"/>
      <c r="C26" s="110"/>
      <c r="D26" s="110"/>
      <c r="E26" s="110"/>
      <c r="F26" s="110"/>
      <c r="G26" s="110"/>
      <c r="H26" s="110"/>
      <c r="I26" s="110"/>
    </row>
    <row r="27" spans="1:10" ht="12.75" customHeight="1" x14ac:dyDescent="0.25">
      <c r="A27" s="173" t="s">
        <v>132</v>
      </c>
      <c r="B27" s="173"/>
      <c r="C27" s="173"/>
      <c r="D27" s="173"/>
      <c r="E27" s="173"/>
      <c r="F27" s="173"/>
      <c r="G27" s="173"/>
      <c r="H27" s="173"/>
      <c r="I27" s="173"/>
      <c r="J27" s="173"/>
    </row>
    <row r="30" spans="1:10" ht="12.75" customHeight="1" x14ac:dyDescent="0.25">
      <c r="A30" s="122"/>
      <c r="B30" s="118" t="s">
        <v>2</v>
      </c>
      <c r="C30" s="118" t="s">
        <v>1</v>
      </c>
      <c r="D30" s="118" t="s">
        <v>0</v>
      </c>
    </row>
    <row r="31" spans="1:10" ht="12.75" customHeight="1" x14ac:dyDescent="0.25">
      <c r="A31" s="3" t="s">
        <v>6</v>
      </c>
      <c r="B31" s="63">
        <v>25.3</v>
      </c>
      <c r="C31" s="63">
        <v>7.1</v>
      </c>
      <c r="D31" s="63">
        <v>9.6999999999999993</v>
      </c>
    </row>
    <row r="32" spans="1:10" ht="12.75" customHeight="1" x14ac:dyDescent="0.25">
      <c r="A32" s="2" t="s">
        <v>7</v>
      </c>
      <c r="B32" s="64">
        <v>6.3</v>
      </c>
      <c r="C32" s="64">
        <v>6</v>
      </c>
      <c r="D32" s="64">
        <v>10.199999999999999</v>
      </c>
    </row>
    <row r="33" spans="1:4" ht="12.75" customHeight="1" x14ac:dyDescent="0.25">
      <c r="A33" s="2" t="s">
        <v>8</v>
      </c>
      <c r="B33" s="64">
        <v>6.4</v>
      </c>
      <c r="C33" s="64">
        <v>3.8</v>
      </c>
      <c r="D33" s="64">
        <v>4.9000000000000004</v>
      </c>
    </row>
    <row r="34" spans="1:4" ht="12.75" customHeight="1" x14ac:dyDescent="0.25">
      <c r="A34" s="2" t="s">
        <v>9</v>
      </c>
      <c r="B34" s="64">
        <v>7.6</v>
      </c>
      <c r="C34" s="64">
        <v>5.3</v>
      </c>
      <c r="D34" s="64">
        <v>7.5</v>
      </c>
    </row>
    <row r="35" spans="1:4" ht="12.75" customHeight="1" x14ac:dyDescent="0.25">
      <c r="A35" s="2" t="s">
        <v>10</v>
      </c>
      <c r="B35" s="64">
        <v>20.5</v>
      </c>
      <c r="C35" s="64">
        <v>18.100000000000001</v>
      </c>
      <c r="D35" s="64">
        <v>20</v>
      </c>
    </row>
    <row r="36" spans="1:4" ht="30.65" customHeight="1" x14ac:dyDescent="0.25">
      <c r="A36" s="40" t="s">
        <v>75</v>
      </c>
      <c r="B36" s="64">
        <v>12.2</v>
      </c>
      <c r="C36" s="64">
        <v>15.2</v>
      </c>
      <c r="D36" s="64">
        <v>17.899999999999999</v>
      </c>
    </row>
    <row r="37" spans="1:4" ht="12.75" customHeight="1" x14ac:dyDescent="0.25">
      <c r="A37" s="2" t="s">
        <v>11</v>
      </c>
      <c r="B37" s="64">
        <v>12.5</v>
      </c>
      <c r="C37" s="64">
        <v>15.6</v>
      </c>
      <c r="D37" s="64">
        <v>14.8</v>
      </c>
    </row>
    <row r="38" spans="1:4" ht="12.75" customHeight="1" x14ac:dyDescent="0.25">
      <c r="A38" s="2" t="s">
        <v>12</v>
      </c>
      <c r="B38" s="64">
        <v>2.2000000000000002</v>
      </c>
      <c r="C38" s="64">
        <v>3.8</v>
      </c>
      <c r="D38" s="64">
        <v>3.9</v>
      </c>
    </row>
    <row r="39" spans="1:4" ht="12.75" customHeight="1" x14ac:dyDescent="0.25">
      <c r="A39" s="4" t="s">
        <v>13</v>
      </c>
      <c r="B39" s="65">
        <v>7.1</v>
      </c>
      <c r="C39" s="65">
        <v>25</v>
      </c>
      <c r="D39" s="65">
        <v>11.1</v>
      </c>
    </row>
  </sheetData>
  <mergeCells count="3">
    <mergeCell ref="A1:F1"/>
    <mergeCell ref="A25:F25"/>
    <mergeCell ref="A27:J27"/>
  </mergeCells>
  <pageMargins left="0.7" right="0.7" top="0.75" bottom="0.75" header="0.3" footer="0.3"/>
  <pageSetup paperSize="9" scale="2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31"/>
  <sheetViews>
    <sheetView view="pageBreakPreview" zoomScaleNormal="100" zoomScaleSheetLayoutView="100" workbookViewId="0">
      <selection activeCell="B24" sqref="B24"/>
    </sheetView>
  </sheetViews>
  <sheetFormatPr defaultColWidth="9.1796875" defaultRowHeight="11.5" x14ac:dyDescent="0.25"/>
  <cols>
    <col min="1" max="1" width="14.81640625" style="49" customWidth="1"/>
    <col min="2" max="16384" width="9.1796875" style="49"/>
  </cols>
  <sheetData>
    <row r="1" spans="1:9" ht="27.75" customHeight="1" x14ac:dyDescent="0.25">
      <c r="A1" s="193" t="s">
        <v>177</v>
      </c>
      <c r="B1" s="193"/>
      <c r="C1" s="193"/>
      <c r="D1" s="193"/>
      <c r="E1" s="193"/>
      <c r="F1" s="193"/>
      <c r="G1" s="193"/>
      <c r="H1" s="193"/>
      <c r="I1" s="193"/>
    </row>
    <row r="2" spans="1:9" x14ac:dyDescent="0.25">
      <c r="A2" s="115"/>
      <c r="B2" s="115"/>
      <c r="C2" s="115"/>
      <c r="D2" s="115"/>
      <c r="E2" s="115"/>
      <c r="F2" s="115"/>
      <c r="G2" s="115"/>
      <c r="H2" s="115"/>
      <c r="I2" s="115"/>
    </row>
    <row r="3" spans="1:9" x14ac:dyDescent="0.25">
      <c r="A3" s="115"/>
      <c r="B3" s="115"/>
      <c r="C3" s="115"/>
      <c r="D3" s="115"/>
      <c r="E3" s="115"/>
      <c r="F3" s="115"/>
      <c r="G3" s="115"/>
      <c r="H3" s="115"/>
    </row>
    <row r="19" spans="1:10" x14ac:dyDescent="0.25">
      <c r="A19" s="173" t="s">
        <v>132</v>
      </c>
      <c r="B19" s="173"/>
      <c r="C19" s="173"/>
      <c r="D19" s="173"/>
      <c r="E19" s="173"/>
      <c r="F19" s="173"/>
      <c r="G19" s="173"/>
      <c r="H19" s="173"/>
      <c r="I19" s="173"/>
      <c r="J19" s="173"/>
    </row>
    <row r="23" spans="1:10" ht="40" customHeight="1" x14ac:dyDescent="0.25">
      <c r="A23" s="118" t="s">
        <v>144</v>
      </c>
      <c r="B23" s="122" t="s">
        <v>4</v>
      </c>
      <c r="C23" s="122" t="s">
        <v>5</v>
      </c>
    </row>
    <row r="24" spans="1:10" x14ac:dyDescent="0.25">
      <c r="A24" s="141" t="s">
        <v>145</v>
      </c>
      <c r="B24" s="7">
        <v>2.6</v>
      </c>
      <c r="C24" s="7">
        <v>2.8</v>
      </c>
    </row>
    <row r="25" spans="1:10" x14ac:dyDescent="0.25">
      <c r="A25" s="61">
        <v>1</v>
      </c>
      <c r="B25" s="7">
        <v>5.4</v>
      </c>
      <c r="C25" s="7">
        <v>5.3</v>
      </c>
    </row>
    <row r="26" spans="1:10" x14ac:dyDescent="0.25">
      <c r="A26" s="142" t="s">
        <v>146</v>
      </c>
      <c r="B26" s="7">
        <v>3.1</v>
      </c>
      <c r="C26" s="7">
        <v>2.2999999999999998</v>
      </c>
    </row>
    <row r="27" spans="1:10" x14ac:dyDescent="0.25">
      <c r="A27" s="142" t="s">
        <v>147</v>
      </c>
      <c r="B27" s="7">
        <v>0.3</v>
      </c>
      <c r="C27" s="7">
        <v>0.9</v>
      </c>
    </row>
    <row r="28" spans="1:10" x14ac:dyDescent="0.25">
      <c r="A28" s="143" t="s">
        <v>148</v>
      </c>
      <c r="B28" s="7">
        <v>0</v>
      </c>
      <c r="C28" s="7">
        <v>-0.6</v>
      </c>
    </row>
    <row r="29" spans="1:10" x14ac:dyDescent="0.25">
      <c r="A29" s="143" t="s">
        <v>149</v>
      </c>
      <c r="B29" s="7">
        <v>4.4000000000000004</v>
      </c>
      <c r="C29" s="7">
        <v>4.3</v>
      </c>
    </row>
    <row r="30" spans="1:10" x14ac:dyDescent="0.25">
      <c r="A30" s="144" t="s">
        <v>150</v>
      </c>
      <c r="B30" s="7">
        <v>-0.1</v>
      </c>
      <c r="C30" s="7">
        <v>0.6</v>
      </c>
    </row>
    <row r="31" spans="1:10" x14ac:dyDescent="0.25">
      <c r="A31" s="62" t="s">
        <v>3</v>
      </c>
      <c r="B31" s="145">
        <v>2.2000000000000002</v>
      </c>
      <c r="C31" s="145">
        <v>2.2999999999999998</v>
      </c>
    </row>
  </sheetData>
  <mergeCells count="2">
    <mergeCell ref="A1:I1"/>
    <mergeCell ref="A19:J19"/>
  </mergeCells>
  <pageMargins left="0.7" right="0.7" top="0.75" bottom="0.75" header="0.3" footer="0.3"/>
  <pageSetup paperSize="9" scale="35" orientation="portrait" r:id="rId1"/>
  <ignoredErrors>
    <ignoredError sqref="A27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8"/>
  <sheetViews>
    <sheetView view="pageBreakPreview" zoomScaleNormal="100" zoomScaleSheetLayoutView="100" workbookViewId="0">
      <selection activeCell="F28" sqref="F28"/>
    </sheetView>
  </sheetViews>
  <sheetFormatPr defaultColWidth="9.1796875" defaultRowHeight="11.5" x14ac:dyDescent="0.25"/>
  <cols>
    <col min="1" max="1" width="18.26953125" style="49" bestFit="1" customWidth="1"/>
    <col min="2" max="16384" width="9.1796875" style="49"/>
  </cols>
  <sheetData>
    <row r="1" spans="1:7" ht="33.75" customHeight="1" x14ac:dyDescent="0.25">
      <c r="A1" s="172" t="s">
        <v>178</v>
      </c>
      <c r="B1" s="172"/>
      <c r="C1" s="172"/>
      <c r="D1" s="172"/>
      <c r="E1" s="172"/>
      <c r="F1" s="172"/>
      <c r="G1" s="172"/>
    </row>
    <row r="18" spans="1:10" x14ac:dyDescent="0.25">
      <c r="A18" s="49" t="s">
        <v>126</v>
      </c>
    </row>
    <row r="20" spans="1:10" x14ac:dyDescent="0.25">
      <c r="A20" s="173" t="s">
        <v>132</v>
      </c>
      <c r="B20" s="173"/>
      <c r="C20" s="173"/>
      <c r="D20" s="173"/>
      <c r="E20" s="173"/>
      <c r="F20" s="173"/>
      <c r="G20" s="173"/>
      <c r="H20" s="173"/>
      <c r="I20" s="173"/>
      <c r="J20" s="173"/>
    </row>
    <row r="23" spans="1:10" x14ac:dyDescent="0.25">
      <c r="A23" s="5" t="s">
        <v>95</v>
      </c>
      <c r="B23" s="5" t="s">
        <v>4</v>
      </c>
      <c r="C23" s="5" t="s">
        <v>5</v>
      </c>
    </row>
    <row r="24" spans="1:10" ht="23" x14ac:dyDescent="0.25">
      <c r="A24" s="58" t="s">
        <v>15</v>
      </c>
      <c r="B24" s="6">
        <v>8.5</v>
      </c>
      <c r="C24" s="6">
        <v>6.8</v>
      </c>
    </row>
    <row r="25" spans="1:10" x14ac:dyDescent="0.25">
      <c r="A25" s="59" t="s">
        <v>16</v>
      </c>
      <c r="B25" s="7">
        <v>0.3</v>
      </c>
      <c r="C25" s="7">
        <v>0.2</v>
      </c>
    </row>
    <row r="26" spans="1:10" x14ac:dyDescent="0.25">
      <c r="A26" s="59" t="s">
        <v>19</v>
      </c>
      <c r="B26" s="7">
        <v>2</v>
      </c>
      <c r="C26" s="7">
        <v>2.5</v>
      </c>
    </row>
    <row r="27" spans="1:10" x14ac:dyDescent="0.25">
      <c r="A27" s="59" t="s">
        <v>151</v>
      </c>
      <c r="B27" s="7">
        <v>-6.2</v>
      </c>
      <c r="C27" s="7">
        <v>-5.6</v>
      </c>
    </row>
    <row r="28" spans="1:10" x14ac:dyDescent="0.25">
      <c r="A28" s="60" t="s">
        <v>14</v>
      </c>
      <c r="B28" s="8">
        <v>2.2000000000000002</v>
      </c>
      <c r="C28" s="8">
        <v>2.2999999999999998</v>
      </c>
    </row>
  </sheetData>
  <mergeCells count="2">
    <mergeCell ref="A1:G1"/>
    <mergeCell ref="A20:J20"/>
  </mergeCells>
  <pageMargins left="0.7" right="0.7" top="0.75" bottom="0.75" header="0.3" footer="0.3"/>
  <pageSetup paperSize="9" scale="2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6"/>
  <sheetViews>
    <sheetView view="pageBreakPreview" zoomScaleNormal="100" zoomScaleSheetLayoutView="100" workbookViewId="0">
      <selection activeCell="M12" sqref="M12"/>
    </sheetView>
  </sheetViews>
  <sheetFormatPr defaultColWidth="9.1796875" defaultRowHeight="11.5" x14ac:dyDescent="0.25"/>
  <cols>
    <col min="1" max="1" width="10.26953125" style="49" customWidth="1"/>
    <col min="2" max="2" width="9.81640625" style="49" customWidth="1"/>
    <col min="3" max="16384" width="9.1796875" style="49"/>
  </cols>
  <sheetData>
    <row r="1" spans="1:10" x14ac:dyDescent="0.25">
      <c r="A1" s="172" t="s">
        <v>161</v>
      </c>
      <c r="B1" s="172"/>
      <c r="C1" s="172"/>
      <c r="D1" s="172"/>
      <c r="E1" s="172"/>
      <c r="F1" s="172"/>
      <c r="G1" s="172"/>
      <c r="H1" s="172"/>
      <c r="I1" s="172"/>
      <c r="J1" s="172"/>
    </row>
    <row r="20" spans="1:10" x14ac:dyDescent="0.25">
      <c r="A20" s="173" t="s">
        <v>132</v>
      </c>
      <c r="B20" s="173"/>
      <c r="C20" s="173"/>
      <c r="D20" s="173"/>
      <c r="E20" s="173"/>
      <c r="F20" s="173"/>
      <c r="G20" s="173"/>
      <c r="H20" s="173"/>
      <c r="I20" s="173"/>
      <c r="J20" s="173"/>
    </row>
    <row r="24" spans="1:10" ht="34.5" x14ac:dyDescent="0.25">
      <c r="A24" s="174" t="s">
        <v>77</v>
      </c>
      <c r="B24" s="174"/>
      <c r="C24" s="118" t="s">
        <v>46</v>
      </c>
      <c r="D24" s="118" t="s">
        <v>47</v>
      </c>
    </row>
    <row r="25" spans="1:10" x14ac:dyDescent="0.25">
      <c r="A25" s="169">
        <v>2017</v>
      </c>
      <c r="B25" s="155" t="s">
        <v>48</v>
      </c>
      <c r="C25" s="156">
        <v>2425459</v>
      </c>
      <c r="D25" s="86">
        <v>1744835</v>
      </c>
    </row>
    <row r="26" spans="1:10" x14ac:dyDescent="0.25">
      <c r="A26" s="170"/>
      <c r="B26" s="157" t="s">
        <v>49</v>
      </c>
      <c r="C26" s="158">
        <v>2989753</v>
      </c>
      <c r="D26" s="88">
        <v>2509060</v>
      </c>
    </row>
    <row r="27" spans="1:10" x14ac:dyDescent="0.25">
      <c r="A27" s="170"/>
      <c r="B27" s="157" t="s">
        <v>50</v>
      </c>
      <c r="C27" s="158">
        <v>2785186</v>
      </c>
      <c r="D27" s="88">
        <v>2759023</v>
      </c>
    </row>
    <row r="28" spans="1:10" x14ac:dyDescent="0.25">
      <c r="A28" s="171"/>
      <c r="B28" s="159" t="s">
        <v>51</v>
      </c>
      <c r="C28" s="160">
        <v>2553659</v>
      </c>
      <c r="D28" s="90">
        <v>3217969</v>
      </c>
    </row>
    <row r="29" spans="1:10" x14ac:dyDescent="0.25">
      <c r="A29" s="169">
        <v>2018</v>
      </c>
      <c r="B29" s="155" t="s">
        <v>48</v>
      </c>
      <c r="C29" s="156">
        <v>2754022</v>
      </c>
      <c r="D29" s="88">
        <v>1989293</v>
      </c>
    </row>
    <row r="30" spans="1:10" x14ac:dyDescent="0.25">
      <c r="A30" s="170"/>
      <c r="B30" s="157" t="s">
        <v>49</v>
      </c>
      <c r="C30" s="158">
        <v>3154161</v>
      </c>
      <c r="D30" s="88">
        <v>2792103</v>
      </c>
    </row>
    <row r="31" spans="1:10" x14ac:dyDescent="0.25">
      <c r="A31" s="170"/>
      <c r="B31" s="157" t="s">
        <v>50</v>
      </c>
      <c r="C31" s="158">
        <v>2890519</v>
      </c>
      <c r="D31" s="88">
        <v>2921332</v>
      </c>
    </row>
    <row r="32" spans="1:10" x14ac:dyDescent="0.25">
      <c r="A32" s="171"/>
      <c r="B32" s="159" t="s">
        <v>51</v>
      </c>
      <c r="C32" s="160">
        <v>2695524</v>
      </c>
      <c r="D32" s="90">
        <v>3386917</v>
      </c>
    </row>
    <row r="33" spans="1:4" x14ac:dyDescent="0.25">
      <c r="A33" s="169">
        <v>2019</v>
      </c>
      <c r="B33" s="155" t="s">
        <v>48</v>
      </c>
      <c r="C33" s="156">
        <v>2857024</v>
      </c>
      <c r="D33" s="88">
        <v>2093237</v>
      </c>
    </row>
    <row r="34" spans="1:4" x14ac:dyDescent="0.25">
      <c r="A34" s="170"/>
      <c r="B34" s="157" t="s">
        <v>49</v>
      </c>
      <c r="C34" s="158">
        <v>3180305</v>
      </c>
      <c r="D34" s="88">
        <v>2820799</v>
      </c>
    </row>
    <row r="35" spans="1:4" x14ac:dyDescent="0.25">
      <c r="A35" s="170"/>
      <c r="B35" s="157" t="s">
        <v>50</v>
      </c>
      <c r="C35" s="158">
        <v>2999169</v>
      </c>
      <c r="D35" s="88">
        <v>2965823</v>
      </c>
    </row>
    <row r="36" spans="1:4" x14ac:dyDescent="0.25">
      <c r="A36" s="171"/>
      <c r="B36" s="159" t="s">
        <v>51</v>
      </c>
      <c r="C36" s="160">
        <v>2720639</v>
      </c>
      <c r="D36" s="90">
        <v>3460126</v>
      </c>
    </row>
  </sheetData>
  <mergeCells count="6">
    <mergeCell ref="A33:A36"/>
    <mergeCell ref="A1:J1"/>
    <mergeCell ref="A20:J20"/>
    <mergeCell ref="A24:B24"/>
    <mergeCell ref="A25:A28"/>
    <mergeCell ref="A29:A32"/>
  </mergeCells>
  <pageMargins left="0.7" right="0.7" top="0.75" bottom="0.75" header="0.3" footer="0.3"/>
  <pageSetup paperSize="9" scale="28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T68"/>
  <sheetViews>
    <sheetView view="pageBreakPreview" zoomScaleNormal="100" zoomScaleSheetLayoutView="100" workbookViewId="0">
      <selection activeCell="B32" sqref="B32:K53"/>
    </sheetView>
  </sheetViews>
  <sheetFormatPr defaultColWidth="7.54296875" defaultRowHeight="14.5" x14ac:dyDescent="0.35"/>
  <cols>
    <col min="1" max="16384" width="7.54296875" style="78"/>
  </cols>
  <sheetData>
    <row r="1" spans="1:20" x14ac:dyDescent="0.35">
      <c r="A1" s="207" t="s">
        <v>179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114"/>
      <c r="S1" s="114"/>
      <c r="T1" s="114"/>
    </row>
    <row r="2" spans="1:20" ht="15" customHeight="1" x14ac:dyDescent="0.35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</row>
    <row r="3" spans="1:20" ht="41.25" customHeight="1" x14ac:dyDescent="0.35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</row>
    <row r="4" spans="1:20" x14ac:dyDescent="0.3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</row>
    <row r="5" spans="1:20" x14ac:dyDescent="0.35">
      <c r="A5" s="77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</row>
    <row r="6" spans="1:20" x14ac:dyDescent="0.35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</row>
    <row r="7" spans="1:20" x14ac:dyDescent="0.3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</row>
    <row r="8" spans="1:20" x14ac:dyDescent="0.35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</row>
    <row r="9" spans="1:20" x14ac:dyDescent="0.3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</row>
    <row r="10" spans="1:20" x14ac:dyDescent="0.3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</row>
    <row r="11" spans="1:20" x14ac:dyDescent="0.3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</row>
    <row r="12" spans="1:20" x14ac:dyDescent="0.35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</row>
    <row r="13" spans="1:20" x14ac:dyDescent="0.3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</row>
    <row r="14" spans="1:20" x14ac:dyDescent="0.35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</row>
    <row r="15" spans="1:20" x14ac:dyDescent="0.35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</row>
    <row r="16" spans="1:20" x14ac:dyDescent="0.3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</row>
    <row r="17" spans="1:20" x14ac:dyDescent="0.35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</row>
    <row r="18" spans="1:20" x14ac:dyDescent="0.35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</row>
    <row r="19" spans="1:20" x14ac:dyDescent="0.3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</row>
    <row r="20" spans="1:20" x14ac:dyDescent="0.35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</row>
    <row r="21" spans="1:20" x14ac:dyDescent="0.3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</row>
    <row r="22" spans="1:20" x14ac:dyDescent="0.35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</row>
    <row r="23" spans="1:20" x14ac:dyDescent="0.35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</row>
    <row r="24" spans="1:20" x14ac:dyDescent="0.35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</row>
    <row r="25" spans="1:20" x14ac:dyDescent="0.35">
      <c r="A25" s="49" t="s">
        <v>128</v>
      </c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</row>
    <row r="26" spans="1:20" x14ac:dyDescent="0.35">
      <c r="A26" s="49" t="s">
        <v>129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</row>
    <row r="27" spans="1:20" x14ac:dyDescent="0.35">
      <c r="A27" s="113"/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</row>
    <row r="28" spans="1:20" x14ac:dyDescent="0.35">
      <c r="A28" s="173" t="s">
        <v>132</v>
      </c>
      <c r="B28" s="173"/>
      <c r="C28" s="173"/>
      <c r="D28" s="173"/>
      <c r="E28" s="173"/>
      <c r="F28" s="173"/>
      <c r="G28" s="173"/>
      <c r="H28" s="173"/>
      <c r="I28" s="173"/>
      <c r="J28" s="173"/>
      <c r="K28" s="77"/>
      <c r="L28" s="77"/>
      <c r="M28" s="77"/>
      <c r="N28" s="77"/>
      <c r="O28" s="77"/>
      <c r="P28" s="77"/>
      <c r="Q28" s="77"/>
    </row>
    <row r="29" spans="1:20" x14ac:dyDescent="0.35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</row>
    <row r="30" spans="1:20" x14ac:dyDescent="0.3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</row>
    <row r="31" spans="1:20" ht="57.5" x14ac:dyDescent="0.35">
      <c r="A31" s="118" t="s">
        <v>52</v>
      </c>
      <c r="B31" s="13" t="s">
        <v>6</v>
      </c>
      <c r="C31" s="13" t="s">
        <v>7</v>
      </c>
      <c r="D31" s="13" t="s">
        <v>8</v>
      </c>
      <c r="E31" s="13" t="s">
        <v>9</v>
      </c>
      <c r="F31" s="13" t="s">
        <v>10</v>
      </c>
      <c r="G31" s="13" t="s">
        <v>53</v>
      </c>
      <c r="H31" s="13" t="s">
        <v>116</v>
      </c>
      <c r="I31" s="13" t="s">
        <v>12</v>
      </c>
      <c r="J31" s="13" t="s">
        <v>13</v>
      </c>
      <c r="K31" s="118" t="s">
        <v>114</v>
      </c>
      <c r="L31" s="77"/>
      <c r="M31" s="77"/>
      <c r="N31" s="77"/>
      <c r="O31" s="77"/>
      <c r="P31" s="77"/>
      <c r="Q31" s="77"/>
    </row>
    <row r="32" spans="1:20" x14ac:dyDescent="0.35">
      <c r="A32" s="74" t="s">
        <v>27</v>
      </c>
      <c r="B32" s="6">
        <v>10.8</v>
      </c>
      <c r="C32" s="6">
        <v>10.3</v>
      </c>
      <c r="D32" s="6">
        <v>5</v>
      </c>
      <c r="E32" s="6">
        <v>8.3000000000000007</v>
      </c>
      <c r="F32" s="6">
        <v>13.9</v>
      </c>
      <c r="G32" s="6">
        <v>19.5</v>
      </c>
      <c r="H32" s="6">
        <v>17.899999999999999</v>
      </c>
      <c r="I32" s="6">
        <v>4.7</v>
      </c>
      <c r="J32" s="6">
        <v>9.6999999999999993</v>
      </c>
      <c r="K32" s="75">
        <v>575365</v>
      </c>
      <c r="L32" s="77"/>
      <c r="M32" s="77"/>
      <c r="N32" s="77"/>
      <c r="O32" s="77"/>
      <c r="P32" s="77"/>
      <c r="Q32" s="77"/>
    </row>
    <row r="33" spans="1:17" ht="23" x14ac:dyDescent="0.35">
      <c r="A33" s="40" t="s">
        <v>28</v>
      </c>
      <c r="B33" s="7">
        <v>6.3</v>
      </c>
      <c r="C33" s="7">
        <v>3.5</v>
      </c>
      <c r="D33" s="7">
        <v>4.7</v>
      </c>
      <c r="E33" s="7">
        <v>5.4</v>
      </c>
      <c r="F33" s="7">
        <v>37.200000000000003</v>
      </c>
      <c r="G33" s="7">
        <v>7.7</v>
      </c>
      <c r="H33" s="7">
        <v>11.3</v>
      </c>
      <c r="I33" s="7">
        <v>2.7</v>
      </c>
      <c r="J33" s="7">
        <v>21.2</v>
      </c>
      <c r="K33" s="76">
        <v>38446</v>
      </c>
      <c r="L33" s="77"/>
      <c r="M33" s="77"/>
      <c r="N33" s="77"/>
      <c r="O33" s="77"/>
      <c r="P33" s="77"/>
      <c r="Q33" s="77"/>
    </row>
    <row r="34" spans="1:17" x14ac:dyDescent="0.35">
      <c r="A34" s="40" t="s">
        <v>29</v>
      </c>
      <c r="B34" s="7">
        <v>3.2</v>
      </c>
      <c r="C34" s="7">
        <v>10</v>
      </c>
      <c r="D34" s="7">
        <v>5.8</v>
      </c>
      <c r="E34" s="7">
        <v>7.5</v>
      </c>
      <c r="F34" s="7">
        <v>17.7</v>
      </c>
      <c r="G34" s="7">
        <v>24.3</v>
      </c>
      <c r="H34" s="7">
        <v>13.5</v>
      </c>
      <c r="I34" s="7">
        <v>3.5</v>
      </c>
      <c r="J34" s="7">
        <v>14.5</v>
      </c>
      <c r="K34" s="76">
        <v>1730799</v>
      </c>
      <c r="L34" s="77"/>
      <c r="M34" s="77"/>
      <c r="N34" s="77"/>
      <c r="O34" s="77"/>
      <c r="P34" s="77"/>
      <c r="Q34" s="77"/>
    </row>
    <row r="35" spans="1:17" ht="23" x14ac:dyDescent="0.35">
      <c r="A35" s="36" t="s">
        <v>54</v>
      </c>
      <c r="B35" s="7">
        <v>25.2</v>
      </c>
      <c r="C35" s="7">
        <v>4.3</v>
      </c>
      <c r="D35" s="7">
        <v>4.7</v>
      </c>
      <c r="E35" s="7">
        <v>6.4</v>
      </c>
      <c r="F35" s="7">
        <v>35.799999999999997</v>
      </c>
      <c r="G35" s="7">
        <v>7</v>
      </c>
      <c r="H35" s="7">
        <v>9</v>
      </c>
      <c r="I35" s="7">
        <v>2.2999999999999998</v>
      </c>
      <c r="J35" s="7">
        <v>5.0999999999999996</v>
      </c>
      <c r="K35" s="76">
        <v>188511</v>
      </c>
    </row>
    <row r="36" spans="1:17" ht="23" x14ac:dyDescent="0.35">
      <c r="A36" s="36" t="s">
        <v>55</v>
      </c>
      <c r="B36" s="7">
        <v>19.5</v>
      </c>
      <c r="C36" s="7">
        <v>4.5999999999999996</v>
      </c>
      <c r="D36" s="7">
        <v>4.0999999999999996</v>
      </c>
      <c r="E36" s="7">
        <v>5.7</v>
      </c>
      <c r="F36" s="7">
        <v>32.700000000000003</v>
      </c>
      <c r="G36" s="7">
        <v>9.3000000000000007</v>
      </c>
      <c r="H36" s="7">
        <v>16.5</v>
      </c>
      <c r="I36" s="7">
        <v>2</v>
      </c>
      <c r="J36" s="7">
        <v>5.4</v>
      </c>
      <c r="K36" s="76">
        <v>155763</v>
      </c>
    </row>
    <row r="37" spans="1:17" x14ac:dyDescent="0.35">
      <c r="A37" s="40" t="s">
        <v>32</v>
      </c>
      <c r="B37" s="7">
        <v>10.199999999999999</v>
      </c>
      <c r="C37" s="7">
        <v>13.7</v>
      </c>
      <c r="D37" s="7">
        <v>5</v>
      </c>
      <c r="E37" s="7">
        <v>8.6</v>
      </c>
      <c r="F37" s="7">
        <v>21.7</v>
      </c>
      <c r="G37" s="7">
        <v>14.8</v>
      </c>
      <c r="H37" s="7">
        <v>14.4</v>
      </c>
      <c r="I37" s="7">
        <v>3.7</v>
      </c>
      <c r="J37" s="7">
        <v>7.9</v>
      </c>
      <c r="K37" s="76">
        <v>809052</v>
      </c>
    </row>
    <row r="38" spans="1:17" ht="34.5" x14ac:dyDescent="0.35">
      <c r="A38" s="40" t="s">
        <v>62</v>
      </c>
      <c r="B38" s="7">
        <v>11</v>
      </c>
      <c r="C38" s="7">
        <v>11.9</v>
      </c>
      <c r="D38" s="7">
        <v>4.5999999999999996</v>
      </c>
      <c r="E38" s="7">
        <v>7.1</v>
      </c>
      <c r="F38" s="7">
        <v>18.5</v>
      </c>
      <c r="G38" s="7">
        <v>11.7</v>
      </c>
      <c r="H38" s="7">
        <v>17</v>
      </c>
      <c r="I38" s="7">
        <v>6.6</v>
      </c>
      <c r="J38" s="7">
        <v>11.6</v>
      </c>
      <c r="K38" s="76">
        <v>188448</v>
      </c>
      <c r="L38" s="77"/>
      <c r="M38" s="77"/>
      <c r="N38" s="77"/>
      <c r="O38" s="77"/>
      <c r="P38" s="77"/>
      <c r="Q38" s="77"/>
    </row>
    <row r="39" spans="1:17" x14ac:dyDescent="0.35">
      <c r="A39" s="40" t="s">
        <v>33</v>
      </c>
      <c r="B39" s="7">
        <v>3.3</v>
      </c>
      <c r="C39" s="7">
        <v>6.6</v>
      </c>
      <c r="D39" s="7">
        <v>5.5</v>
      </c>
      <c r="E39" s="7">
        <v>7.9</v>
      </c>
      <c r="F39" s="7">
        <v>28</v>
      </c>
      <c r="G39" s="7">
        <v>18.399999999999999</v>
      </c>
      <c r="H39" s="7">
        <v>14.5</v>
      </c>
      <c r="I39" s="7">
        <v>6.4</v>
      </c>
      <c r="J39" s="7">
        <v>9.5</v>
      </c>
      <c r="K39" s="76">
        <v>249177</v>
      </c>
      <c r="Q39" s="77"/>
    </row>
    <row r="40" spans="1:17" ht="23" x14ac:dyDescent="0.35">
      <c r="A40" s="40" t="s">
        <v>115</v>
      </c>
      <c r="B40" s="7">
        <v>15.4</v>
      </c>
      <c r="C40" s="7">
        <v>10.5</v>
      </c>
      <c r="D40" s="7">
        <v>4</v>
      </c>
      <c r="E40" s="7">
        <v>7.1</v>
      </c>
      <c r="F40" s="7">
        <v>20.100000000000001</v>
      </c>
      <c r="G40" s="7">
        <v>13.9</v>
      </c>
      <c r="H40" s="7">
        <v>15.9</v>
      </c>
      <c r="I40" s="7">
        <v>3.6</v>
      </c>
      <c r="J40" s="7">
        <v>9.5</v>
      </c>
      <c r="K40" s="76">
        <v>949965</v>
      </c>
      <c r="Q40" s="77"/>
    </row>
    <row r="41" spans="1:17" x14ac:dyDescent="0.35">
      <c r="A41" s="40" t="s">
        <v>34</v>
      </c>
      <c r="B41" s="7">
        <v>10.199999999999999</v>
      </c>
      <c r="C41" s="7">
        <v>11.8</v>
      </c>
      <c r="D41" s="7">
        <v>4.0999999999999996</v>
      </c>
      <c r="E41" s="7">
        <v>7</v>
      </c>
      <c r="F41" s="7">
        <v>23</v>
      </c>
      <c r="G41" s="7">
        <v>13.3</v>
      </c>
      <c r="H41" s="7">
        <v>14.9</v>
      </c>
      <c r="I41" s="7">
        <v>5</v>
      </c>
      <c r="J41" s="7">
        <v>10.6</v>
      </c>
      <c r="K41" s="76">
        <v>711540</v>
      </c>
      <c r="Q41" s="77"/>
    </row>
    <row r="42" spans="1:17" x14ac:dyDescent="0.35">
      <c r="A42" s="40" t="s">
        <v>35</v>
      </c>
      <c r="B42" s="7">
        <v>12.2</v>
      </c>
      <c r="C42" s="7">
        <v>8.6</v>
      </c>
      <c r="D42" s="7">
        <v>4.8</v>
      </c>
      <c r="E42" s="7">
        <v>7.3</v>
      </c>
      <c r="F42" s="7">
        <v>24.8</v>
      </c>
      <c r="G42" s="7">
        <v>11.9</v>
      </c>
      <c r="H42" s="7">
        <v>16.8</v>
      </c>
      <c r="I42" s="7">
        <v>5.6</v>
      </c>
      <c r="J42" s="7">
        <v>7.9</v>
      </c>
      <c r="K42" s="76">
        <v>146551</v>
      </c>
      <c r="Q42" s="77"/>
    </row>
    <row r="43" spans="1:17" x14ac:dyDescent="0.35">
      <c r="A43" s="40" t="s">
        <v>36</v>
      </c>
      <c r="B43" s="7">
        <v>8.6</v>
      </c>
      <c r="C43" s="7">
        <v>13</v>
      </c>
      <c r="D43" s="7">
        <v>4.4000000000000004</v>
      </c>
      <c r="E43" s="7">
        <v>7.2</v>
      </c>
      <c r="F43" s="7">
        <v>25.4</v>
      </c>
      <c r="G43" s="7">
        <v>11.8</v>
      </c>
      <c r="H43" s="7">
        <v>13.8</v>
      </c>
      <c r="I43" s="7">
        <v>4.0999999999999996</v>
      </c>
      <c r="J43" s="7">
        <v>11.7</v>
      </c>
      <c r="K43" s="76">
        <v>273333</v>
      </c>
      <c r="Q43" s="77"/>
    </row>
    <row r="44" spans="1:17" x14ac:dyDescent="0.35">
      <c r="A44" s="40" t="s">
        <v>37</v>
      </c>
      <c r="B44" s="7">
        <v>4.9000000000000004</v>
      </c>
      <c r="C44" s="7">
        <v>2.4</v>
      </c>
      <c r="D44" s="7">
        <v>3.7</v>
      </c>
      <c r="E44" s="7">
        <v>4.4000000000000004</v>
      </c>
      <c r="F44" s="7">
        <v>14.5</v>
      </c>
      <c r="G44" s="7">
        <v>16.7</v>
      </c>
      <c r="H44" s="7">
        <v>16.3</v>
      </c>
      <c r="I44" s="7">
        <v>3.2</v>
      </c>
      <c r="J44" s="7">
        <v>34</v>
      </c>
      <c r="K44" s="76">
        <v>1669891</v>
      </c>
    </row>
    <row r="45" spans="1:17" x14ac:dyDescent="0.35">
      <c r="A45" s="40" t="s">
        <v>38</v>
      </c>
      <c r="B45" s="7">
        <v>11.2</v>
      </c>
      <c r="C45" s="7">
        <v>8.8000000000000007</v>
      </c>
      <c r="D45" s="7">
        <v>8.1</v>
      </c>
      <c r="E45" s="7">
        <v>6.6</v>
      </c>
      <c r="F45" s="7">
        <v>23.3</v>
      </c>
      <c r="G45" s="7">
        <v>16.399999999999999</v>
      </c>
      <c r="H45" s="7">
        <v>12.8</v>
      </c>
      <c r="I45" s="7">
        <v>2.6</v>
      </c>
      <c r="J45" s="7">
        <v>10.3</v>
      </c>
      <c r="K45" s="76">
        <v>246295</v>
      </c>
    </row>
    <row r="46" spans="1:17" x14ac:dyDescent="0.35">
      <c r="A46" s="40" t="s">
        <v>39</v>
      </c>
      <c r="B46" s="7">
        <v>20.100000000000001</v>
      </c>
      <c r="C46" s="7">
        <v>7.1</v>
      </c>
      <c r="D46" s="7">
        <v>9.1999999999999993</v>
      </c>
      <c r="E46" s="7">
        <v>6</v>
      </c>
      <c r="F46" s="7">
        <v>20.5</v>
      </c>
      <c r="G46" s="7">
        <v>13.6</v>
      </c>
      <c r="H46" s="7">
        <v>15.2</v>
      </c>
      <c r="I46" s="7">
        <v>2.1</v>
      </c>
      <c r="J46" s="7">
        <v>6.1</v>
      </c>
      <c r="K46" s="76">
        <v>48296</v>
      </c>
    </row>
    <row r="47" spans="1:17" x14ac:dyDescent="0.35">
      <c r="A47" s="40" t="s">
        <v>40</v>
      </c>
      <c r="B47" s="7">
        <v>8.6</v>
      </c>
      <c r="C47" s="7">
        <v>9</v>
      </c>
      <c r="D47" s="7">
        <v>7.4</v>
      </c>
      <c r="E47" s="7">
        <v>8.6</v>
      </c>
      <c r="F47" s="7">
        <v>26.2</v>
      </c>
      <c r="G47" s="7">
        <v>15.5</v>
      </c>
      <c r="H47" s="7">
        <v>13.1</v>
      </c>
      <c r="I47" s="7">
        <v>2.2999999999999998</v>
      </c>
      <c r="J47" s="7">
        <v>9.3000000000000007</v>
      </c>
      <c r="K47" s="76">
        <v>899162</v>
      </c>
    </row>
    <row r="48" spans="1:17" x14ac:dyDescent="0.35">
      <c r="A48" s="40" t="s">
        <v>56</v>
      </c>
      <c r="B48" s="7">
        <v>39.6</v>
      </c>
      <c r="C48" s="7">
        <v>7.2</v>
      </c>
      <c r="D48" s="7">
        <v>4.7</v>
      </c>
      <c r="E48" s="7">
        <v>8</v>
      </c>
      <c r="F48" s="7">
        <v>16.899999999999999</v>
      </c>
      <c r="G48" s="7">
        <v>9.6999999999999993</v>
      </c>
      <c r="H48" s="7">
        <v>7.5</v>
      </c>
      <c r="I48" s="7">
        <v>1</v>
      </c>
      <c r="J48" s="7">
        <v>5.4</v>
      </c>
      <c r="K48" s="76">
        <v>1195183</v>
      </c>
    </row>
    <row r="49" spans="1:11" x14ac:dyDescent="0.35">
      <c r="A49" s="40" t="s">
        <v>41</v>
      </c>
      <c r="B49" s="7">
        <v>39.6</v>
      </c>
      <c r="C49" s="7">
        <v>5.2</v>
      </c>
      <c r="D49" s="7">
        <v>6.4</v>
      </c>
      <c r="E49" s="7">
        <v>5.4</v>
      </c>
      <c r="F49" s="7">
        <v>19.399999999999999</v>
      </c>
      <c r="G49" s="7">
        <v>7.9</v>
      </c>
      <c r="H49" s="7">
        <v>8</v>
      </c>
      <c r="I49" s="7">
        <v>1</v>
      </c>
      <c r="J49" s="7">
        <v>7.1</v>
      </c>
      <c r="K49" s="76">
        <v>159435</v>
      </c>
    </row>
    <row r="50" spans="1:11" x14ac:dyDescent="0.35">
      <c r="A50" s="40" t="s">
        <v>42</v>
      </c>
      <c r="B50" s="7">
        <v>34.299999999999997</v>
      </c>
      <c r="C50" s="7">
        <v>3.3</v>
      </c>
      <c r="D50" s="7">
        <v>5.2</v>
      </c>
      <c r="E50" s="7">
        <v>7.2</v>
      </c>
      <c r="F50" s="7">
        <v>14.4</v>
      </c>
      <c r="G50" s="7">
        <v>12.8</v>
      </c>
      <c r="H50" s="7">
        <v>15.9</v>
      </c>
      <c r="I50" s="7">
        <v>1.8</v>
      </c>
      <c r="J50" s="7">
        <v>5.0999999999999996</v>
      </c>
      <c r="K50" s="76">
        <v>357942</v>
      </c>
    </row>
    <row r="51" spans="1:11" x14ac:dyDescent="0.35">
      <c r="A51" s="40" t="s">
        <v>43</v>
      </c>
      <c r="B51" s="7">
        <v>24.2</v>
      </c>
      <c r="C51" s="7">
        <v>5</v>
      </c>
      <c r="D51" s="7">
        <v>7.8</v>
      </c>
      <c r="E51" s="7">
        <v>7.7</v>
      </c>
      <c r="F51" s="7">
        <v>19.2</v>
      </c>
      <c r="G51" s="7">
        <v>11.1</v>
      </c>
      <c r="H51" s="7">
        <v>16.5</v>
      </c>
      <c r="I51" s="7">
        <v>2</v>
      </c>
      <c r="J51" s="7">
        <v>6.6</v>
      </c>
      <c r="K51" s="76">
        <v>846614</v>
      </c>
    </row>
    <row r="52" spans="1:11" x14ac:dyDescent="0.35">
      <c r="A52" s="40" t="s">
        <v>44</v>
      </c>
      <c r="B52" s="7">
        <v>6.5</v>
      </c>
      <c r="C52" s="7">
        <v>4.5999999999999996</v>
      </c>
      <c r="D52" s="7">
        <v>6.2</v>
      </c>
      <c r="E52" s="7">
        <v>7.3</v>
      </c>
      <c r="F52" s="7">
        <v>27.4</v>
      </c>
      <c r="G52" s="7">
        <v>12.8</v>
      </c>
      <c r="H52" s="7">
        <v>19</v>
      </c>
      <c r="I52" s="7">
        <v>8.6</v>
      </c>
      <c r="J52" s="7">
        <v>7.8</v>
      </c>
      <c r="K52" s="76">
        <v>313295</v>
      </c>
    </row>
    <row r="53" spans="1:11" x14ac:dyDescent="0.35">
      <c r="A53" s="20" t="s">
        <v>63</v>
      </c>
      <c r="B53" s="79">
        <v>14</v>
      </c>
      <c r="C53" s="79">
        <v>8</v>
      </c>
      <c r="D53" s="79">
        <v>5.3</v>
      </c>
      <c r="E53" s="79">
        <v>7.1</v>
      </c>
      <c r="F53" s="79">
        <v>19.899999999999999</v>
      </c>
      <c r="G53" s="79">
        <v>15.3</v>
      </c>
      <c r="H53" s="79">
        <v>14.3</v>
      </c>
      <c r="I53" s="79">
        <v>3.3</v>
      </c>
      <c r="J53" s="79">
        <v>12.8</v>
      </c>
      <c r="K53" s="80">
        <v>11757137</v>
      </c>
    </row>
    <row r="65" spans="1:5" x14ac:dyDescent="0.35">
      <c r="B65" s="77"/>
      <c r="C65" s="77"/>
      <c r="D65" s="77"/>
    </row>
    <row r="66" spans="1:5" x14ac:dyDescent="0.35">
      <c r="E66" s="77"/>
    </row>
    <row r="68" spans="1:5" x14ac:dyDescent="0.35">
      <c r="A68" s="77"/>
    </row>
  </sheetData>
  <mergeCells count="2">
    <mergeCell ref="A1:Q1"/>
    <mergeCell ref="A28:J28"/>
  </mergeCells>
  <pageMargins left="0.7" right="0.7" top="0.75" bottom="0.75" header="0.3" footer="0.3"/>
  <pageSetup paperSize="9" scale="91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9BC55-BA3D-4B7D-B434-34F8B42320A9}">
  <dimension ref="A1:O39"/>
  <sheetViews>
    <sheetView view="pageBreakPreview" zoomScale="80" zoomScaleNormal="100" zoomScaleSheetLayoutView="80" workbookViewId="0">
      <selection activeCell="S11" sqref="S11"/>
    </sheetView>
  </sheetViews>
  <sheetFormatPr defaultRowHeight="14.5" x14ac:dyDescent="0.35"/>
  <sheetData>
    <row r="1" spans="1:15" ht="14.5" customHeight="1" x14ac:dyDescent="0.35">
      <c r="A1" s="207" t="s">
        <v>188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</row>
    <row r="2" spans="1:15" x14ac:dyDescent="0.3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x14ac:dyDescent="0.35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4" spans="1:15" x14ac:dyDescent="0.3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x14ac:dyDescent="0.35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</row>
    <row r="6" spans="1:15" x14ac:dyDescent="0.35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x14ac:dyDescent="0.35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x14ac:dyDescent="0.35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</row>
    <row r="9" spans="1:15" x14ac:dyDescent="0.35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</row>
    <row r="10" spans="1:15" x14ac:dyDescent="0.35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</row>
    <row r="11" spans="1:15" x14ac:dyDescent="0.35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</row>
    <row r="12" spans="1:15" x14ac:dyDescent="0.35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</row>
    <row r="13" spans="1:15" x14ac:dyDescent="0.35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x14ac:dyDescent="0.35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</row>
    <row r="15" spans="1:15" x14ac:dyDescent="0.35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</row>
    <row r="16" spans="1:15" x14ac:dyDescent="0.35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5" x14ac:dyDescent="0.35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</row>
    <row r="18" spans="1:15" x14ac:dyDescent="0.35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</row>
    <row r="19" spans="1:15" x14ac:dyDescent="0.35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x14ac:dyDescent="0.35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</row>
    <row r="21" spans="1:15" x14ac:dyDescent="0.35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</row>
    <row r="22" spans="1:15" x14ac:dyDescent="0.35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</row>
    <row r="23" spans="1:15" x14ac:dyDescent="0.35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</row>
    <row r="24" spans="1:15" x14ac:dyDescent="0.35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</row>
    <row r="25" spans="1:15" x14ac:dyDescent="0.35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x14ac:dyDescent="0.35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</row>
    <row r="27" spans="1:15" x14ac:dyDescent="0.35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</row>
    <row r="28" spans="1:15" x14ac:dyDescent="0.35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</row>
    <row r="29" spans="1:15" x14ac:dyDescent="0.35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</row>
    <row r="30" spans="1:15" x14ac:dyDescent="0.35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</row>
    <row r="31" spans="1:15" x14ac:dyDescent="0.35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x14ac:dyDescent="0.35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</row>
    <row r="33" spans="1:15" x14ac:dyDescent="0.35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</row>
    <row r="34" spans="1:15" x14ac:dyDescent="0.35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</row>
    <row r="35" spans="1:15" x14ac:dyDescent="0.35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</row>
    <row r="36" spans="1:15" x14ac:dyDescent="0.35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</row>
    <row r="37" spans="1:15" x14ac:dyDescent="0.35">
      <c r="A37" s="49" t="s">
        <v>128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x14ac:dyDescent="0.35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</row>
    <row r="39" spans="1:15" x14ac:dyDescent="0.35">
      <c r="A39" s="168" t="s">
        <v>132</v>
      </c>
      <c r="B39" s="168"/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</row>
  </sheetData>
  <mergeCells count="1">
    <mergeCell ref="A1:O1"/>
  </mergeCells>
  <pageMargins left="0.7" right="0.7" top="0.75" bottom="0.75" header="0.3" footer="0.3"/>
  <pageSetup paperSize="9" scale="63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54"/>
  <sheetViews>
    <sheetView view="pageBreakPreview" zoomScaleNormal="100" zoomScaleSheetLayoutView="100" workbookViewId="0">
      <selection activeCell="K9" sqref="K9"/>
    </sheetView>
  </sheetViews>
  <sheetFormatPr defaultColWidth="9.1796875" defaultRowHeight="11.5" x14ac:dyDescent="0.25"/>
  <cols>
    <col min="1" max="1" width="20.7265625" style="49" customWidth="1"/>
    <col min="2" max="97" width="10" style="49" bestFit="1" customWidth="1"/>
    <col min="98" max="98" width="18.26953125" style="49" bestFit="1" customWidth="1"/>
    <col min="99" max="16384" width="9.1796875" style="49"/>
  </cols>
  <sheetData>
    <row r="1" spans="1:13" x14ac:dyDescent="0.25">
      <c r="A1" s="194" t="s">
        <v>187</v>
      </c>
      <c r="B1" s="194"/>
      <c r="C1" s="194"/>
      <c r="D1" s="194"/>
      <c r="E1" s="194"/>
      <c r="F1" s="194"/>
      <c r="G1" s="194"/>
      <c r="H1" s="194"/>
      <c r="I1" s="194"/>
    </row>
    <row r="16" spans="1:13" x14ac:dyDescent="0.25"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</row>
    <row r="17" spans="1:13" x14ac:dyDescent="0.25"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</row>
    <row r="18" spans="1:13" x14ac:dyDescent="0.25"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</row>
    <row r="19" spans="1:13" x14ac:dyDescent="0.25"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</row>
    <row r="20" spans="1:13" x14ac:dyDescent="0.25"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</row>
    <row r="21" spans="1:13" x14ac:dyDescent="0.25"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</row>
    <row r="22" spans="1:13" x14ac:dyDescent="0.25"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</row>
    <row r="23" spans="1:13" x14ac:dyDescent="0.25"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</row>
    <row r="24" spans="1:13" x14ac:dyDescent="0.25"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</row>
    <row r="25" spans="1:13" x14ac:dyDescent="0.25">
      <c r="A25" s="208" t="s">
        <v>26</v>
      </c>
      <c r="B25" s="208"/>
      <c r="C25" s="208"/>
      <c r="D25" s="208"/>
      <c r="E25" s="208"/>
      <c r="F25" s="208"/>
      <c r="G25" s="208"/>
      <c r="H25" s="208"/>
      <c r="I25" s="208"/>
      <c r="J25" s="56"/>
      <c r="K25" s="56"/>
      <c r="L25" s="56"/>
      <c r="M25" s="56"/>
    </row>
    <row r="27" spans="1:13" x14ac:dyDescent="0.25">
      <c r="A27" s="173" t="s">
        <v>132</v>
      </c>
      <c r="B27" s="173"/>
      <c r="C27" s="173"/>
      <c r="D27" s="173"/>
      <c r="E27" s="173"/>
      <c r="F27" s="173"/>
      <c r="G27" s="173"/>
      <c r="H27" s="173"/>
      <c r="I27" s="173"/>
      <c r="J27" s="173"/>
    </row>
    <row r="32" spans="1:13" x14ac:dyDescent="0.25">
      <c r="A32" s="5" t="s">
        <v>96</v>
      </c>
      <c r="B32" s="53">
        <v>2017</v>
      </c>
      <c r="C32" s="53">
        <v>2018</v>
      </c>
      <c r="D32" s="53">
        <v>2019</v>
      </c>
    </row>
    <row r="33" spans="1:4" x14ac:dyDescent="0.25">
      <c r="A33" s="54" t="s">
        <v>27</v>
      </c>
      <c r="B33" s="7">
        <v>15.4</v>
      </c>
      <c r="C33" s="7">
        <v>8.1</v>
      </c>
      <c r="D33" s="7">
        <v>2.4</v>
      </c>
    </row>
    <row r="34" spans="1:4" x14ac:dyDescent="0.25">
      <c r="A34" s="55" t="s">
        <v>28</v>
      </c>
      <c r="B34" s="7">
        <v>17.399999999999999</v>
      </c>
      <c r="C34" s="7">
        <v>3.6</v>
      </c>
      <c r="D34" s="7">
        <v>19.7</v>
      </c>
    </row>
    <row r="35" spans="1:4" x14ac:dyDescent="0.25">
      <c r="A35" s="55" t="s">
        <v>29</v>
      </c>
      <c r="B35" s="7">
        <v>11</v>
      </c>
      <c r="C35" s="7">
        <v>8.5</v>
      </c>
      <c r="D35" s="7">
        <v>2.7</v>
      </c>
    </row>
    <row r="36" spans="1:4" x14ac:dyDescent="0.25">
      <c r="A36" s="55" t="s">
        <v>30</v>
      </c>
      <c r="B36" s="7">
        <v>11.6</v>
      </c>
      <c r="C36" s="7">
        <v>8.1</v>
      </c>
      <c r="D36" s="7">
        <v>2.8</v>
      </c>
    </row>
    <row r="37" spans="1:4" x14ac:dyDescent="0.25">
      <c r="A37" s="55" t="s">
        <v>31</v>
      </c>
      <c r="B37" s="7">
        <v>4.7</v>
      </c>
      <c r="C37" s="7">
        <v>14.8</v>
      </c>
      <c r="D37" s="7">
        <v>2.9</v>
      </c>
    </row>
    <row r="38" spans="1:4" x14ac:dyDescent="0.25">
      <c r="A38" s="55" t="s">
        <v>32</v>
      </c>
      <c r="B38" s="7">
        <v>18.899999999999999</v>
      </c>
      <c r="C38" s="7">
        <v>6.9</v>
      </c>
      <c r="D38" s="7">
        <v>0.6</v>
      </c>
    </row>
    <row r="39" spans="1:4" x14ac:dyDescent="0.25">
      <c r="A39" s="55" t="s">
        <v>45</v>
      </c>
      <c r="B39" s="7">
        <v>23.6</v>
      </c>
      <c r="C39" s="7">
        <v>7.8</v>
      </c>
      <c r="D39" s="7">
        <v>2.8</v>
      </c>
    </row>
    <row r="40" spans="1:4" x14ac:dyDescent="0.25">
      <c r="A40" s="55" t="s">
        <v>33</v>
      </c>
      <c r="B40" s="7">
        <v>20.399999999999999</v>
      </c>
      <c r="C40" s="7">
        <v>5.9</v>
      </c>
      <c r="D40" s="7">
        <v>4</v>
      </c>
    </row>
    <row r="41" spans="1:4" x14ac:dyDescent="0.25">
      <c r="A41" s="55" t="s">
        <v>97</v>
      </c>
      <c r="B41" s="7">
        <v>20.5</v>
      </c>
      <c r="C41" s="7">
        <v>6.5</v>
      </c>
      <c r="D41" s="7">
        <v>1.3</v>
      </c>
    </row>
    <row r="42" spans="1:4" x14ac:dyDescent="0.25">
      <c r="A42" s="55" t="s">
        <v>34</v>
      </c>
      <c r="B42" s="7">
        <v>13.4</v>
      </c>
      <c r="C42" s="7">
        <v>7.3</v>
      </c>
      <c r="D42" s="7">
        <v>1.8</v>
      </c>
    </row>
    <row r="43" spans="1:4" x14ac:dyDescent="0.25">
      <c r="A43" s="55" t="s">
        <v>35</v>
      </c>
      <c r="B43" s="7">
        <v>10.4</v>
      </c>
      <c r="C43" s="7">
        <v>8.6999999999999993</v>
      </c>
      <c r="D43" s="7">
        <v>0.4</v>
      </c>
    </row>
    <row r="44" spans="1:4" x14ac:dyDescent="0.25">
      <c r="A44" s="55" t="s">
        <v>36</v>
      </c>
      <c r="B44" s="7">
        <v>29.3</v>
      </c>
      <c r="C44" s="7">
        <v>9.9</v>
      </c>
      <c r="D44" s="7">
        <v>-0.8</v>
      </c>
    </row>
    <row r="45" spans="1:4" x14ac:dyDescent="0.25">
      <c r="A45" s="55" t="s">
        <v>37</v>
      </c>
      <c r="B45" s="7">
        <v>7.2</v>
      </c>
      <c r="C45" s="7">
        <v>9.3000000000000007</v>
      </c>
      <c r="D45" s="7">
        <v>2.8</v>
      </c>
    </row>
    <row r="46" spans="1:4" x14ac:dyDescent="0.25">
      <c r="A46" s="55" t="s">
        <v>38</v>
      </c>
      <c r="B46" s="7">
        <v>23.1</v>
      </c>
      <c r="C46" s="7">
        <v>4.7</v>
      </c>
      <c r="D46" s="7">
        <v>-1.8</v>
      </c>
    </row>
    <row r="47" spans="1:4" x14ac:dyDescent="0.25">
      <c r="A47" s="55" t="s">
        <v>39</v>
      </c>
      <c r="B47" s="7">
        <v>20.9</v>
      </c>
      <c r="C47" s="7">
        <v>5</v>
      </c>
      <c r="D47" s="7">
        <v>2</v>
      </c>
    </row>
    <row r="48" spans="1:4" x14ac:dyDescent="0.25">
      <c r="A48" s="55" t="s">
        <v>40</v>
      </c>
      <c r="B48" s="48">
        <v>12.2</v>
      </c>
      <c r="C48" s="7">
        <v>7.9</v>
      </c>
      <c r="D48" s="48">
        <v>4.5999999999999996</v>
      </c>
    </row>
    <row r="49" spans="1:4" x14ac:dyDescent="0.25">
      <c r="A49" s="55" t="s">
        <v>106</v>
      </c>
      <c r="B49" s="7">
        <v>11.6</v>
      </c>
      <c r="C49" s="7">
        <v>3.5</v>
      </c>
      <c r="D49" s="7">
        <v>0.7</v>
      </c>
    </row>
    <row r="50" spans="1:4" x14ac:dyDescent="0.25">
      <c r="A50" s="55" t="s">
        <v>41</v>
      </c>
      <c r="B50" s="7">
        <v>20.2</v>
      </c>
      <c r="C50" s="7">
        <v>2.6</v>
      </c>
      <c r="D50" s="7">
        <v>3.9</v>
      </c>
    </row>
    <row r="51" spans="1:4" x14ac:dyDescent="0.25">
      <c r="A51" s="55" t="s">
        <v>42</v>
      </c>
      <c r="B51" s="7">
        <v>10</v>
      </c>
      <c r="C51" s="7">
        <v>-0.6</v>
      </c>
      <c r="D51" s="7">
        <v>1.5</v>
      </c>
    </row>
    <row r="52" spans="1:4" x14ac:dyDescent="0.25">
      <c r="A52" s="55" t="s">
        <v>43</v>
      </c>
      <c r="B52" s="7">
        <v>8.8000000000000007</v>
      </c>
      <c r="C52" s="7">
        <v>3.9</v>
      </c>
      <c r="D52" s="7">
        <v>4.0999999999999996</v>
      </c>
    </row>
    <row r="53" spans="1:4" x14ac:dyDescent="0.25">
      <c r="A53" s="57" t="s">
        <v>44</v>
      </c>
      <c r="B53" s="8">
        <v>13.5</v>
      </c>
      <c r="C53" s="8">
        <v>9.1</v>
      </c>
      <c r="D53" s="8">
        <v>3.8</v>
      </c>
    </row>
    <row r="54" spans="1:4" x14ac:dyDescent="0.25">
      <c r="A54" s="148" t="s">
        <v>3</v>
      </c>
      <c r="B54" s="21">
        <v>13.1</v>
      </c>
      <c r="C54" s="21">
        <v>6.9</v>
      </c>
      <c r="D54" s="21">
        <v>2.2999999999999998</v>
      </c>
    </row>
  </sheetData>
  <mergeCells count="3">
    <mergeCell ref="A1:I1"/>
    <mergeCell ref="A25:I25"/>
    <mergeCell ref="A27:J27"/>
  </mergeCells>
  <pageMargins left="0.7" right="0.7" top="0.75" bottom="0.75" header="0.3" footer="0.3"/>
  <pageSetup paperSize="9" scale="28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64"/>
  <sheetViews>
    <sheetView view="pageBreakPreview" zoomScaleNormal="100" zoomScaleSheetLayoutView="100" workbookViewId="0">
      <selection activeCell="B43" sqref="B43:G64"/>
    </sheetView>
  </sheetViews>
  <sheetFormatPr defaultColWidth="14.81640625" defaultRowHeight="14.25" customHeight="1" x14ac:dyDescent="0.25"/>
  <cols>
    <col min="1" max="6" width="14.81640625" style="49"/>
    <col min="7" max="7" width="44" style="49" customWidth="1"/>
    <col min="8" max="16384" width="14.81640625" style="49"/>
  </cols>
  <sheetData>
    <row r="1" spans="1:11" ht="11.5" x14ac:dyDescent="0.25">
      <c r="A1" s="172" t="s">
        <v>180</v>
      </c>
      <c r="B1" s="172"/>
      <c r="C1" s="172"/>
      <c r="D1" s="172"/>
      <c r="E1" s="172"/>
      <c r="F1" s="172"/>
      <c r="G1" s="172"/>
      <c r="H1" s="52"/>
      <c r="I1" s="52"/>
      <c r="J1" s="52"/>
    </row>
    <row r="2" spans="1:11" ht="14.25" customHeight="1" x14ac:dyDescent="0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</row>
    <row r="8" spans="1:11" ht="13.9" customHeight="1" x14ac:dyDescent="0.25"/>
    <row r="21" spans="1:11" ht="14.25" customHeight="1" x14ac:dyDescent="0.25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</row>
    <row r="26" spans="1:11" ht="11.5" x14ac:dyDescent="0.25"/>
    <row r="28" spans="1:11" ht="14.25" customHeight="1" x14ac:dyDescent="0.25">
      <c r="A28" s="49" t="s">
        <v>130</v>
      </c>
    </row>
    <row r="29" spans="1:11" ht="14.25" customHeight="1" x14ac:dyDescent="0.25">
      <c r="A29" s="49" t="s">
        <v>131</v>
      </c>
    </row>
    <row r="30" spans="1:11" ht="14.25" customHeight="1" x14ac:dyDescent="0.25">
      <c r="A30" s="49" t="s">
        <v>154</v>
      </c>
    </row>
    <row r="31" spans="1:11" ht="14.25" customHeight="1" x14ac:dyDescent="0.25">
      <c r="A31" s="49" t="s">
        <v>155</v>
      </c>
    </row>
    <row r="33" spans="1:10" ht="14.25" customHeight="1" x14ac:dyDescent="0.25">
      <c r="A33" s="173" t="s">
        <v>132</v>
      </c>
      <c r="B33" s="173"/>
      <c r="C33" s="173"/>
      <c r="D33" s="173"/>
      <c r="E33" s="173"/>
      <c r="F33" s="173"/>
      <c r="G33" s="173"/>
      <c r="H33" s="173"/>
      <c r="I33" s="173"/>
      <c r="J33" s="173"/>
    </row>
    <row r="42" spans="1:10" ht="21" customHeight="1" x14ac:dyDescent="0.25">
      <c r="A42" s="118" t="s">
        <v>52</v>
      </c>
      <c r="B42" s="13" t="s">
        <v>153</v>
      </c>
      <c r="C42" s="13" t="s">
        <v>57</v>
      </c>
      <c r="D42" s="13" t="s">
        <v>58</v>
      </c>
      <c r="E42" s="13" t="s">
        <v>66</v>
      </c>
      <c r="F42" s="13" t="s">
        <v>152</v>
      </c>
      <c r="G42" s="118" t="s">
        <v>59</v>
      </c>
    </row>
    <row r="43" spans="1:10" ht="14.25" customHeight="1" x14ac:dyDescent="0.25">
      <c r="A43" s="40" t="s">
        <v>27</v>
      </c>
      <c r="B43" s="7">
        <v>19.100000000000001</v>
      </c>
      <c r="C43" s="7">
        <v>60</v>
      </c>
      <c r="D43" s="7">
        <v>5.3</v>
      </c>
      <c r="E43" s="7">
        <v>4</v>
      </c>
      <c r="F43" s="7">
        <v>11.7</v>
      </c>
      <c r="G43" s="22">
        <v>100</v>
      </c>
      <c r="H43" s="137"/>
    </row>
    <row r="44" spans="1:10" ht="14.25" customHeight="1" x14ac:dyDescent="0.25">
      <c r="A44" s="40" t="s">
        <v>28</v>
      </c>
      <c r="B44" s="7">
        <v>9.1</v>
      </c>
      <c r="C44" s="7">
        <v>74.5</v>
      </c>
      <c r="D44" s="7">
        <v>6.8</v>
      </c>
      <c r="E44" s="7">
        <v>0.5</v>
      </c>
      <c r="F44" s="7">
        <v>9.1999999999999993</v>
      </c>
      <c r="G44" s="22">
        <v>100</v>
      </c>
    </row>
    <row r="45" spans="1:10" ht="14.25" customHeight="1" x14ac:dyDescent="0.25">
      <c r="A45" s="40" t="s">
        <v>29</v>
      </c>
      <c r="B45" s="7">
        <v>20.7</v>
      </c>
      <c r="C45" s="7">
        <v>58.3</v>
      </c>
      <c r="D45" s="7">
        <v>3.9</v>
      </c>
      <c r="E45" s="7">
        <v>3.1</v>
      </c>
      <c r="F45" s="7">
        <v>14</v>
      </c>
      <c r="G45" s="22">
        <v>100</v>
      </c>
    </row>
    <row r="46" spans="1:10" ht="14.25" customHeight="1" x14ac:dyDescent="0.25">
      <c r="A46" s="36" t="s">
        <v>60</v>
      </c>
      <c r="B46" s="7">
        <v>9.5</v>
      </c>
      <c r="C46" s="7">
        <v>81.2</v>
      </c>
      <c r="D46" s="7">
        <v>2.1</v>
      </c>
      <c r="E46" s="7">
        <v>1.8</v>
      </c>
      <c r="F46" s="7">
        <v>5.4</v>
      </c>
      <c r="G46" s="22">
        <v>100</v>
      </c>
    </row>
    <row r="47" spans="1:10" ht="14.25" customHeight="1" x14ac:dyDescent="0.25">
      <c r="A47" s="36" t="s">
        <v>61</v>
      </c>
      <c r="B47" s="7">
        <v>8.3000000000000007</v>
      </c>
      <c r="C47" s="7">
        <v>76.8</v>
      </c>
      <c r="D47" s="7">
        <v>4.4000000000000004</v>
      </c>
      <c r="E47" s="7">
        <v>1.7</v>
      </c>
      <c r="F47" s="7">
        <v>8.8000000000000007</v>
      </c>
      <c r="G47" s="22">
        <v>100</v>
      </c>
    </row>
    <row r="48" spans="1:10" ht="14.25" customHeight="1" x14ac:dyDescent="0.25">
      <c r="A48" s="40" t="s">
        <v>32</v>
      </c>
      <c r="B48" s="7">
        <v>18</v>
      </c>
      <c r="C48" s="7">
        <v>63.5</v>
      </c>
      <c r="D48" s="7">
        <v>5.9</v>
      </c>
      <c r="E48" s="7">
        <v>2</v>
      </c>
      <c r="F48" s="7">
        <v>10.6</v>
      </c>
      <c r="G48" s="22">
        <v>100</v>
      </c>
    </row>
    <row r="49" spans="1:7" ht="14.25" customHeight="1" x14ac:dyDescent="0.25">
      <c r="A49" s="40" t="s">
        <v>62</v>
      </c>
      <c r="B49" s="7">
        <v>17.100000000000001</v>
      </c>
      <c r="C49" s="7">
        <v>62.6</v>
      </c>
      <c r="D49" s="7">
        <v>4.7</v>
      </c>
      <c r="E49" s="7">
        <v>2.7</v>
      </c>
      <c r="F49" s="7">
        <v>12.9</v>
      </c>
      <c r="G49" s="22">
        <v>100</v>
      </c>
    </row>
    <row r="50" spans="1:7" ht="14.25" customHeight="1" x14ac:dyDescent="0.25">
      <c r="A50" s="40" t="s">
        <v>33</v>
      </c>
      <c r="B50" s="7">
        <v>16.3</v>
      </c>
      <c r="C50" s="7">
        <v>60.5</v>
      </c>
      <c r="D50" s="7">
        <v>5.2</v>
      </c>
      <c r="E50" s="7">
        <v>2.2000000000000002</v>
      </c>
      <c r="F50" s="7">
        <v>15.8</v>
      </c>
      <c r="G50" s="22">
        <v>100</v>
      </c>
    </row>
    <row r="51" spans="1:7" ht="14.25" customHeight="1" x14ac:dyDescent="0.25">
      <c r="A51" s="40" t="s">
        <v>64</v>
      </c>
      <c r="B51" s="7">
        <v>14</v>
      </c>
      <c r="C51" s="7">
        <v>65.3</v>
      </c>
      <c r="D51" s="7">
        <v>5</v>
      </c>
      <c r="E51" s="7">
        <v>2.1</v>
      </c>
      <c r="F51" s="7">
        <v>13.7</v>
      </c>
      <c r="G51" s="22">
        <v>100</v>
      </c>
    </row>
    <row r="52" spans="1:7" ht="14.25" customHeight="1" x14ac:dyDescent="0.25">
      <c r="A52" s="40" t="s">
        <v>34</v>
      </c>
      <c r="B52" s="7">
        <v>17.7</v>
      </c>
      <c r="C52" s="7">
        <v>63.8</v>
      </c>
      <c r="D52" s="7">
        <v>4.5999999999999996</v>
      </c>
      <c r="E52" s="7">
        <v>2.2999999999999998</v>
      </c>
      <c r="F52" s="7">
        <v>11.6</v>
      </c>
      <c r="G52" s="22">
        <v>100</v>
      </c>
    </row>
    <row r="53" spans="1:7" ht="14.25" customHeight="1" x14ac:dyDescent="0.25">
      <c r="A53" s="40" t="s">
        <v>35</v>
      </c>
      <c r="B53" s="7">
        <v>14.9</v>
      </c>
      <c r="C53" s="7">
        <v>62.1</v>
      </c>
      <c r="D53" s="7">
        <v>4.7</v>
      </c>
      <c r="E53" s="7">
        <v>3.4</v>
      </c>
      <c r="F53" s="7">
        <v>14.9</v>
      </c>
      <c r="G53" s="22">
        <v>100</v>
      </c>
    </row>
    <row r="54" spans="1:7" ht="14.25" customHeight="1" x14ac:dyDescent="0.25">
      <c r="A54" s="40" t="s">
        <v>36</v>
      </c>
      <c r="B54" s="7">
        <v>13</v>
      </c>
      <c r="C54" s="7">
        <v>61.7</v>
      </c>
      <c r="D54" s="7">
        <v>5.3</v>
      </c>
      <c r="E54" s="7">
        <v>2.4</v>
      </c>
      <c r="F54" s="7">
        <v>17.7</v>
      </c>
      <c r="G54" s="22">
        <v>100</v>
      </c>
    </row>
    <row r="55" spans="1:7" ht="14.25" customHeight="1" x14ac:dyDescent="0.25">
      <c r="A55" s="40" t="s">
        <v>37</v>
      </c>
      <c r="B55" s="7">
        <v>11.9</v>
      </c>
      <c r="C55" s="7">
        <v>68</v>
      </c>
      <c r="D55" s="7">
        <v>2.4</v>
      </c>
      <c r="E55" s="7">
        <v>3.9</v>
      </c>
      <c r="F55" s="7">
        <v>13.8</v>
      </c>
      <c r="G55" s="22">
        <v>100</v>
      </c>
    </row>
    <row r="56" spans="1:7" ht="14.25" customHeight="1" x14ac:dyDescent="0.25">
      <c r="A56" s="40" t="s">
        <v>38</v>
      </c>
      <c r="B56" s="7">
        <v>13.9</v>
      </c>
      <c r="C56" s="7">
        <v>65.900000000000006</v>
      </c>
      <c r="D56" s="7">
        <v>2.6</v>
      </c>
      <c r="E56" s="7">
        <v>5.3</v>
      </c>
      <c r="F56" s="7">
        <v>12.3</v>
      </c>
      <c r="G56" s="22">
        <v>100</v>
      </c>
    </row>
    <row r="57" spans="1:7" ht="14.25" customHeight="1" x14ac:dyDescent="0.25">
      <c r="A57" s="40" t="s">
        <v>39</v>
      </c>
      <c r="B57" s="7">
        <v>14.7</v>
      </c>
      <c r="C57" s="7">
        <v>73.599999999999994</v>
      </c>
      <c r="D57" s="7">
        <v>1.6</v>
      </c>
      <c r="E57" s="7">
        <v>5.6</v>
      </c>
      <c r="F57" s="7">
        <v>4.5999999999999996</v>
      </c>
      <c r="G57" s="22">
        <v>100</v>
      </c>
    </row>
    <row r="58" spans="1:7" ht="14.25" customHeight="1" x14ac:dyDescent="0.25">
      <c r="A58" s="40" t="s">
        <v>40</v>
      </c>
      <c r="B58" s="48">
        <v>19.2</v>
      </c>
      <c r="C58" s="7">
        <v>71</v>
      </c>
      <c r="D58" s="7">
        <v>2.4</v>
      </c>
      <c r="E58" s="7">
        <v>4.3</v>
      </c>
      <c r="F58" s="7">
        <v>3</v>
      </c>
      <c r="G58" s="22">
        <v>100</v>
      </c>
    </row>
    <row r="59" spans="1:7" ht="14.25" customHeight="1" x14ac:dyDescent="0.25">
      <c r="A59" s="40" t="s">
        <v>56</v>
      </c>
      <c r="B59" s="7">
        <v>8.6</v>
      </c>
      <c r="C59" s="7">
        <v>81.5</v>
      </c>
      <c r="D59" s="7">
        <v>1.5</v>
      </c>
      <c r="E59" s="7">
        <v>3.4</v>
      </c>
      <c r="F59" s="7">
        <v>5</v>
      </c>
      <c r="G59" s="22">
        <v>100</v>
      </c>
    </row>
    <row r="60" spans="1:7" ht="14.25" customHeight="1" x14ac:dyDescent="0.25">
      <c r="A60" s="40" t="s">
        <v>41</v>
      </c>
      <c r="B60" s="7">
        <v>8.1999999999999993</v>
      </c>
      <c r="C60" s="7">
        <v>82.4</v>
      </c>
      <c r="D60" s="7">
        <v>1.4</v>
      </c>
      <c r="E60" s="7">
        <v>2.2000000000000002</v>
      </c>
      <c r="F60" s="7">
        <v>5.7</v>
      </c>
      <c r="G60" s="22">
        <v>100</v>
      </c>
    </row>
    <row r="61" spans="1:7" ht="14.25" customHeight="1" x14ac:dyDescent="0.25">
      <c r="A61" s="40" t="s">
        <v>42</v>
      </c>
      <c r="B61" s="7">
        <v>10.8</v>
      </c>
      <c r="C61" s="7">
        <v>79.2</v>
      </c>
      <c r="D61" s="7">
        <v>1.7</v>
      </c>
      <c r="E61" s="7">
        <v>6.9</v>
      </c>
      <c r="F61" s="7">
        <v>1.4</v>
      </c>
      <c r="G61" s="22">
        <v>100</v>
      </c>
    </row>
    <row r="62" spans="1:7" ht="14.25" customHeight="1" x14ac:dyDescent="0.25">
      <c r="A62" s="40" t="s">
        <v>43</v>
      </c>
      <c r="B62" s="7">
        <v>13.8</v>
      </c>
      <c r="C62" s="7">
        <v>76.7</v>
      </c>
      <c r="D62" s="7">
        <v>2.2000000000000002</v>
      </c>
      <c r="E62" s="7">
        <v>4</v>
      </c>
      <c r="F62" s="7">
        <v>3.3</v>
      </c>
      <c r="G62" s="22">
        <v>100</v>
      </c>
    </row>
    <row r="63" spans="1:7" ht="14.25" customHeight="1" x14ac:dyDescent="0.25">
      <c r="A63" s="40" t="s">
        <v>44</v>
      </c>
      <c r="B63" s="7">
        <v>15.5</v>
      </c>
      <c r="C63" s="7">
        <v>73.7</v>
      </c>
      <c r="D63" s="7">
        <v>1.3</v>
      </c>
      <c r="E63" s="7">
        <v>3.7</v>
      </c>
      <c r="F63" s="7">
        <v>5.8</v>
      </c>
      <c r="G63" s="22">
        <v>100</v>
      </c>
    </row>
    <row r="64" spans="1:7" ht="14.25" customHeight="1" x14ac:dyDescent="0.25">
      <c r="A64" s="20" t="s">
        <v>63</v>
      </c>
      <c r="B64" s="8">
        <v>15.1</v>
      </c>
      <c r="C64" s="8">
        <v>68.2</v>
      </c>
      <c r="D64" s="8">
        <v>3.4</v>
      </c>
      <c r="E64" s="8">
        <v>3.3</v>
      </c>
      <c r="F64" s="8">
        <v>10</v>
      </c>
      <c r="G64" s="21">
        <v>100</v>
      </c>
    </row>
  </sheetData>
  <mergeCells count="2">
    <mergeCell ref="A1:G1"/>
    <mergeCell ref="A33:J33"/>
  </mergeCells>
  <pageMargins left="0.7" right="0.7" top="0.75" bottom="0.75" header="0.3" footer="0.3"/>
  <pageSetup paperSize="9" scale="2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33"/>
  <sheetViews>
    <sheetView view="pageBreakPreview" zoomScaleNormal="100" zoomScaleSheetLayoutView="100" workbookViewId="0">
      <selection activeCell="B25" sqref="B25:C33"/>
    </sheetView>
  </sheetViews>
  <sheetFormatPr defaultColWidth="9.1796875" defaultRowHeight="14.5" x14ac:dyDescent="0.35"/>
  <cols>
    <col min="1" max="1" width="23.81640625" style="78" customWidth="1"/>
    <col min="2" max="16384" width="9.1796875" style="78"/>
  </cols>
  <sheetData>
    <row r="1" spans="1:14" x14ac:dyDescent="0.35">
      <c r="A1" s="209" t="s">
        <v>181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4" ht="51.75" customHeight="1" x14ac:dyDescent="0.35">
      <c r="A2" s="49"/>
      <c r="B2" s="49"/>
      <c r="C2" s="49"/>
      <c r="D2" s="49"/>
      <c r="E2" s="49"/>
      <c r="F2" s="49"/>
      <c r="G2" s="49"/>
      <c r="H2" s="49"/>
      <c r="I2" s="49"/>
      <c r="N2" s="138"/>
    </row>
    <row r="3" spans="1:14" x14ac:dyDescent="0.35">
      <c r="A3" s="49"/>
      <c r="B3" s="49"/>
      <c r="C3" s="49"/>
      <c r="D3" s="49"/>
      <c r="E3" s="49"/>
      <c r="F3" s="49"/>
      <c r="G3" s="49"/>
      <c r="H3" s="49"/>
      <c r="I3" s="49"/>
    </row>
    <row r="4" spans="1:14" x14ac:dyDescent="0.35">
      <c r="A4" s="49"/>
      <c r="B4" s="49"/>
      <c r="C4" s="49"/>
      <c r="D4" s="49"/>
      <c r="E4" s="49"/>
      <c r="F4" s="49"/>
      <c r="G4" s="49"/>
      <c r="H4" s="49"/>
      <c r="I4" s="49"/>
    </row>
    <row r="5" spans="1:14" x14ac:dyDescent="0.35">
      <c r="A5" s="49"/>
      <c r="B5" s="49"/>
      <c r="C5" s="49"/>
      <c r="D5" s="49"/>
      <c r="E5" s="49"/>
      <c r="F5" s="49"/>
      <c r="G5" s="49"/>
      <c r="H5" s="49"/>
      <c r="I5" s="49"/>
    </row>
    <row r="6" spans="1:14" x14ac:dyDescent="0.35">
      <c r="A6" s="49"/>
      <c r="B6" s="49"/>
      <c r="C6" s="49"/>
      <c r="D6" s="49"/>
      <c r="E6" s="49"/>
      <c r="F6" s="49"/>
      <c r="G6" s="49"/>
      <c r="H6" s="49"/>
      <c r="I6" s="49"/>
    </row>
    <row r="7" spans="1:14" x14ac:dyDescent="0.35">
      <c r="A7" s="49"/>
      <c r="B7" s="49"/>
      <c r="C7" s="49"/>
      <c r="D7" s="49"/>
      <c r="E7" s="49"/>
      <c r="F7" s="49"/>
      <c r="G7" s="49"/>
      <c r="H7" s="49"/>
      <c r="I7" s="49"/>
    </row>
    <row r="8" spans="1:14" x14ac:dyDescent="0.35">
      <c r="A8" s="49"/>
      <c r="B8" s="49"/>
      <c r="C8" s="49"/>
      <c r="D8" s="49"/>
      <c r="E8" s="49"/>
      <c r="F8" s="49"/>
      <c r="G8" s="49"/>
      <c r="H8" s="49"/>
      <c r="I8" s="49"/>
    </row>
    <row r="9" spans="1:14" x14ac:dyDescent="0.35">
      <c r="A9" s="49"/>
      <c r="B9" s="49"/>
      <c r="C9" s="49"/>
      <c r="D9" s="49"/>
      <c r="E9" s="49"/>
      <c r="F9" s="49"/>
      <c r="G9" s="49"/>
      <c r="H9" s="49"/>
      <c r="I9" s="49"/>
    </row>
    <row r="10" spans="1:14" x14ac:dyDescent="0.35">
      <c r="A10" s="49"/>
      <c r="B10" s="49"/>
      <c r="C10" s="49"/>
      <c r="D10" s="49"/>
      <c r="E10" s="49"/>
      <c r="F10" s="49"/>
      <c r="G10" s="49"/>
      <c r="H10" s="49"/>
      <c r="I10" s="49"/>
    </row>
    <row r="11" spans="1:14" x14ac:dyDescent="0.35">
      <c r="A11" s="49"/>
      <c r="B11" s="49"/>
      <c r="C11" s="49"/>
      <c r="D11" s="49"/>
      <c r="E11" s="49"/>
      <c r="F11" s="49"/>
      <c r="G11" s="49"/>
      <c r="H11" s="49"/>
      <c r="I11" s="49"/>
    </row>
    <row r="12" spans="1:14" x14ac:dyDescent="0.35">
      <c r="A12" s="49"/>
      <c r="B12" s="49"/>
      <c r="C12" s="49"/>
      <c r="D12" s="49"/>
      <c r="E12" s="49"/>
      <c r="F12" s="49"/>
      <c r="G12" s="49"/>
      <c r="H12" s="49"/>
      <c r="I12" s="49"/>
    </row>
    <row r="13" spans="1:14" x14ac:dyDescent="0.35">
      <c r="A13" s="49"/>
      <c r="B13" s="49"/>
      <c r="C13" s="49"/>
      <c r="D13" s="49"/>
      <c r="E13" s="49"/>
      <c r="F13" s="49"/>
      <c r="G13" s="49"/>
      <c r="H13" s="49"/>
      <c r="I13" s="49"/>
    </row>
    <row r="14" spans="1:14" x14ac:dyDescent="0.35">
      <c r="A14" s="49"/>
      <c r="B14" s="49"/>
      <c r="C14" s="49"/>
      <c r="D14" s="49"/>
      <c r="E14" s="49"/>
      <c r="F14" s="49"/>
      <c r="G14" s="49"/>
      <c r="H14" s="49"/>
      <c r="I14" s="49"/>
    </row>
    <row r="15" spans="1:14" x14ac:dyDescent="0.35">
      <c r="A15" s="49"/>
      <c r="B15" s="49"/>
      <c r="C15" s="49"/>
      <c r="D15" s="49"/>
      <c r="E15" s="49"/>
      <c r="F15" s="49"/>
      <c r="G15" s="49"/>
      <c r="H15" s="49"/>
      <c r="I15" s="49"/>
    </row>
    <row r="16" spans="1:14" x14ac:dyDescent="0.35">
      <c r="A16" s="49"/>
      <c r="B16" s="49"/>
      <c r="C16" s="49"/>
      <c r="D16" s="49"/>
      <c r="E16" s="49"/>
      <c r="F16" s="49"/>
      <c r="G16" s="49"/>
      <c r="H16" s="49"/>
      <c r="I16" s="49"/>
    </row>
    <row r="17" spans="1:10" x14ac:dyDescent="0.35">
      <c r="A17" s="49"/>
      <c r="B17" s="49"/>
      <c r="C17" s="49"/>
      <c r="D17" s="49"/>
      <c r="E17" s="49"/>
      <c r="F17" s="49"/>
      <c r="G17" s="49"/>
      <c r="H17" s="49"/>
      <c r="I17" s="49"/>
    </row>
    <row r="18" spans="1:10" x14ac:dyDescent="0.35">
      <c r="A18" s="173" t="s">
        <v>132</v>
      </c>
      <c r="B18" s="173"/>
      <c r="C18" s="173"/>
      <c r="D18" s="173"/>
      <c r="E18" s="173"/>
      <c r="F18" s="173"/>
      <c r="G18" s="173"/>
      <c r="H18" s="173"/>
      <c r="I18" s="173"/>
      <c r="J18" s="173"/>
    </row>
    <row r="19" spans="1:10" x14ac:dyDescent="0.35">
      <c r="A19" s="49"/>
      <c r="B19" s="49"/>
      <c r="C19" s="49"/>
      <c r="D19" s="49"/>
      <c r="E19" s="49"/>
      <c r="F19" s="49"/>
      <c r="G19" s="49"/>
      <c r="H19" s="49"/>
      <c r="I19" s="49"/>
    </row>
    <row r="20" spans="1:10" x14ac:dyDescent="0.35">
      <c r="A20" s="49"/>
      <c r="B20" s="49"/>
      <c r="C20" s="49"/>
      <c r="D20" s="49"/>
      <c r="E20" s="49"/>
      <c r="F20" s="49"/>
      <c r="G20" s="49"/>
      <c r="H20" s="49"/>
      <c r="I20" s="49"/>
    </row>
    <row r="24" spans="1:10" ht="23" x14ac:dyDescent="0.35">
      <c r="A24" s="81" t="s">
        <v>73</v>
      </c>
      <c r="B24" s="126" t="s">
        <v>117</v>
      </c>
      <c r="C24" s="126" t="s">
        <v>5</v>
      </c>
    </row>
    <row r="25" spans="1:10" x14ac:dyDescent="0.35">
      <c r="A25" s="49" t="s">
        <v>6</v>
      </c>
      <c r="B25" s="71">
        <v>80.099999999999994</v>
      </c>
      <c r="C25" s="71">
        <v>19.899999999999999</v>
      </c>
      <c r="F25" s="138"/>
    </row>
    <row r="26" spans="1:10" x14ac:dyDescent="0.35">
      <c r="A26" s="49" t="s">
        <v>7</v>
      </c>
      <c r="B26" s="71">
        <v>62.9</v>
      </c>
      <c r="C26" s="71">
        <v>37.1</v>
      </c>
    </row>
    <row r="27" spans="1:10" x14ac:dyDescent="0.35">
      <c r="A27" s="49" t="s">
        <v>8</v>
      </c>
      <c r="B27" s="71">
        <v>82.5</v>
      </c>
      <c r="C27" s="71">
        <v>17.5</v>
      </c>
    </row>
    <row r="28" spans="1:10" x14ac:dyDescent="0.35">
      <c r="A28" s="49" t="s">
        <v>9</v>
      </c>
      <c r="B28" s="71">
        <v>44.1</v>
      </c>
      <c r="C28" s="71">
        <v>55.9</v>
      </c>
    </row>
    <row r="29" spans="1:10" x14ac:dyDescent="0.35">
      <c r="A29" s="49" t="s">
        <v>10</v>
      </c>
      <c r="B29" s="71">
        <v>46.2</v>
      </c>
      <c r="C29" s="71">
        <v>53.8</v>
      </c>
    </row>
    <row r="30" spans="1:10" x14ac:dyDescent="0.35">
      <c r="A30" s="49" t="s">
        <v>75</v>
      </c>
      <c r="B30" s="71">
        <v>46.4</v>
      </c>
      <c r="C30" s="71">
        <v>53.6</v>
      </c>
    </row>
    <row r="31" spans="1:10" x14ac:dyDescent="0.35">
      <c r="A31" s="49" t="s">
        <v>11</v>
      </c>
      <c r="B31" s="71">
        <v>41.8</v>
      </c>
      <c r="C31" s="71">
        <v>58.2</v>
      </c>
    </row>
    <row r="32" spans="1:10" x14ac:dyDescent="0.35">
      <c r="A32" s="49" t="s">
        <v>12</v>
      </c>
      <c r="B32" s="71">
        <v>50</v>
      </c>
      <c r="C32" s="71">
        <v>50</v>
      </c>
    </row>
    <row r="33" spans="1:3" x14ac:dyDescent="0.35">
      <c r="A33" s="92" t="s">
        <v>13</v>
      </c>
      <c r="B33" s="73">
        <v>37.700000000000003</v>
      </c>
      <c r="C33" s="73">
        <v>62.3</v>
      </c>
    </row>
  </sheetData>
  <mergeCells count="2">
    <mergeCell ref="A1:K1"/>
    <mergeCell ref="A18:J18"/>
  </mergeCells>
  <pageMargins left="0.7" right="0.7" top="0.75" bottom="0.75" header="0.3" footer="0.3"/>
  <pageSetup paperSize="9" scale="26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5"/>
  <sheetViews>
    <sheetView view="pageBreakPreview" zoomScaleNormal="100" zoomScaleSheetLayoutView="100" workbookViewId="0">
      <selection activeCell="J22" sqref="J22"/>
    </sheetView>
  </sheetViews>
  <sheetFormatPr defaultColWidth="9.1796875" defaultRowHeight="14.5" x14ac:dyDescent="0.35"/>
  <cols>
    <col min="1" max="16384" width="9.1796875" style="78"/>
  </cols>
  <sheetData>
    <row r="1" spans="1:9" x14ac:dyDescent="0.35">
      <c r="A1" s="209" t="s">
        <v>182</v>
      </c>
      <c r="B1" s="209"/>
      <c r="C1" s="209"/>
      <c r="D1" s="209"/>
      <c r="E1" s="209"/>
      <c r="F1" s="209"/>
      <c r="G1" s="209"/>
      <c r="H1" s="209"/>
      <c r="I1" s="209"/>
    </row>
    <row r="2" spans="1:9" x14ac:dyDescent="0.35">
      <c r="A2" s="49"/>
      <c r="B2" s="49"/>
      <c r="C2" s="49"/>
      <c r="D2" s="49"/>
      <c r="E2" s="49"/>
      <c r="F2" s="49"/>
      <c r="G2" s="49"/>
      <c r="H2" s="49"/>
      <c r="I2" s="49"/>
    </row>
    <row r="3" spans="1:9" x14ac:dyDescent="0.35">
      <c r="A3" s="49"/>
      <c r="B3" s="49"/>
      <c r="C3" s="49"/>
      <c r="D3" s="49"/>
      <c r="E3" s="49"/>
      <c r="F3" s="49"/>
      <c r="G3" s="49"/>
      <c r="H3" s="49"/>
      <c r="I3" s="49"/>
    </row>
    <row r="4" spans="1:9" x14ac:dyDescent="0.35">
      <c r="A4" s="49"/>
      <c r="B4" s="49"/>
      <c r="C4" s="49"/>
      <c r="D4" s="49"/>
      <c r="E4" s="49"/>
      <c r="F4" s="49"/>
      <c r="G4" s="49"/>
      <c r="H4" s="49"/>
      <c r="I4" s="49"/>
    </row>
    <row r="5" spans="1:9" x14ac:dyDescent="0.35">
      <c r="A5" s="49"/>
      <c r="B5" s="49"/>
      <c r="C5" s="49"/>
      <c r="D5" s="49"/>
      <c r="E5" s="49"/>
      <c r="F5" s="49"/>
      <c r="G5" s="49"/>
      <c r="H5" s="49"/>
      <c r="I5" s="49"/>
    </row>
    <row r="6" spans="1:9" x14ac:dyDescent="0.35">
      <c r="A6" s="49"/>
      <c r="B6" s="49"/>
      <c r="C6" s="49"/>
      <c r="D6" s="49"/>
      <c r="E6" s="49"/>
      <c r="F6" s="49"/>
      <c r="G6" s="49"/>
      <c r="H6" s="49"/>
      <c r="I6" s="49"/>
    </row>
    <row r="7" spans="1:9" x14ac:dyDescent="0.35">
      <c r="A7" s="49"/>
      <c r="B7" s="49"/>
      <c r="C7" s="49"/>
      <c r="D7" s="49"/>
      <c r="E7" s="49"/>
      <c r="F7" s="49"/>
      <c r="G7" s="49"/>
      <c r="H7" s="49"/>
      <c r="I7" s="49"/>
    </row>
    <row r="8" spans="1:9" x14ac:dyDescent="0.35">
      <c r="A8" s="49"/>
      <c r="B8" s="49"/>
      <c r="C8" s="49"/>
      <c r="D8" s="49"/>
      <c r="E8" s="49"/>
      <c r="F8" s="49"/>
      <c r="G8" s="49"/>
      <c r="H8" s="49"/>
      <c r="I8" s="49"/>
    </row>
    <row r="9" spans="1:9" x14ac:dyDescent="0.35">
      <c r="A9" s="49"/>
      <c r="B9" s="49"/>
      <c r="C9" s="49"/>
      <c r="D9" s="49"/>
      <c r="E9" s="49"/>
      <c r="F9" s="49"/>
      <c r="G9" s="49"/>
      <c r="H9" s="49"/>
      <c r="I9" s="49"/>
    </row>
    <row r="10" spans="1:9" x14ac:dyDescent="0.35">
      <c r="A10" s="49"/>
      <c r="B10" s="49"/>
      <c r="C10" s="49"/>
      <c r="D10" s="49"/>
      <c r="E10" s="49"/>
      <c r="F10" s="49"/>
      <c r="G10" s="49"/>
      <c r="H10" s="49"/>
      <c r="I10" s="49"/>
    </row>
    <row r="11" spans="1:9" x14ac:dyDescent="0.35">
      <c r="A11" s="49"/>
      <c r="B11" s="49"/>
      <c r="C11" s="49"/>
      <c r="D11" s="49"/>
      <c r="E11" s="49"/>
      <c r="F11" s="49"/>
      <c r="G11" s="49"/>
      <c r="H11" s="49"/>
      <c r="I11" s="49"/>
    </row>
    <row r="12" spans="1:9" x14ac:dyDescent="0.35">
      <c r="A12" s="49"/>
      <c r="B12" s="49"/>
      <c r="C12" s="49"/>
      <c r="D12" s="49"/>
      <c r="E12" s="49"/>
      <c r="F12" s="49"/>
      <c r="G12" s="49"/>
      <c r="H12" s="49"/>
      <c r="I12" s="49"/>
    </row>
    <row r="13" spans="1:9" x14ac:dyDescent="0.35">
      <c r="A13" s="49"/>
      <c r="B13" s="49"/>
      <c r="C13" s="49"/>
      <c r="D13" s="49"/>
      <c r="E13" s="49"/>
      <c r="F13" s="49"/>
      <c r="G13" s="49"/>
      <c r="H13" s="49"/>
      <c r="I13" s="49"/>
    </row>
    <row r="14" spans="1:9" x14ac:dyDescent="0.35">
      <c r="A14" s="49"/>
      <c r="B14" s="49"/>
      <c r="C14" s="49"/>
      <c r="D14" s="49"/>
      <c r="E14" s="49"/>
      <c r="F14" s="49"/>
      <c r="G14" s="49"/>
      <c r="H14" s="49"/>
      <c r="I14" s="49"/>
    </row>
    <row r="15" spans="1:9" x14ac:dyDescent="0.35">
      <c r="A15" s="49"/>
      <c r="B15" s="49"/>
      <c r="C15" s="49"/>
      <c r="D15" s="49"/>
      <c r="E15" s="49"/>
      <c r="F15" s="49"/>
      <c r="G15" s="49"/>
      <c r="H15" s="49"/>
      <c r="I15" s="49"/>
    </row>
    <row r="16" spans="1:9" x14ac:dyDescent="0.35">
      <c r="A16" s="49"/>
      <c r="B16" s="49"/>
      <c r="C16" s="49"/>
      <c r="D16" s="49"/>
      <c r="E16" s="49"/>
      <c r="F16" s="49"/>
      <c r="G16" s="49"/>
      <c r="H16" s="49"/>
      <c r="I16" s="49"/>
    </row>
    <row r="17" spans="1:10" x14ac:dyDescent="0.35">
      <c r="A17" s="173" t="s">
        <v>132</v>
      </c>
      <c r="B17" s="173"/>
      <c r="C17" s="173"/>
      <c r="D17" s="173"/>
      <c r="E17" s="173"/>
      <c r="F17" s="173"/>
      <c r="G17" s="173"/>
      <c r="H17" s="173"/>
      <c r="I17" s="173"/>
      <c r="J17" s="173"/>
    </row>
    <row r="18" spans="1:10" x14ac:dyDescent="0.35">
      <c r="A18" s="49"/>
      <c r="B18" s="49"/>
      <c r="C18" s="49"/>
      <c r="D18" s="49"/>
      <c r="E18" s="49"/>
      <c r="F18" s="49"/>
      <c r="G18" s="49"/>
      <c r="H18" s="49"/>
      <c r="I18" s="49"/>
    </row>
    <row r="19" spans="1:10" x14ac:dyDescent="0.35">
      <c r="A19" s="49"/>
      <c r="B19" s="49"/>
      <c r="C19" s="49"/>
      <c r="D19" s="49"/>
      <c r="E19" s="49"/>
      <c r="F19" s="49"/>
      <c r="G19" s="49"/>
      <c r="H19" s="49"/>
      <c r="I19" s="49"/>
    </row>
    <row r="21" spans="1:10" x14ac:dyDescent="0.35">
      <c r="A21" s="195" t="s">
        <v>119</v>
      </c>
      <c r="B21" s="210" t="s">
        <v>120</v>
      </c>
      <c r="C21" s="210"/>
      <c r="D21" s="210" t="s">
        <v>121</v>
      </c>
      <c r="E21" s="210"/>
    </row>
    <row r="22" spans="1:10" x14ac:dyDescent="0.35">
      <c r="A22" s="196"/>
      <c r="B22" s="84" t="s">
        <v>4</v>
      </c>
      <c r="C22" s="84" t="s">
        <v>5</v>
      </c>
      <c r="D22" s="84" t="s">
        <v>4</v>
      </c>
      <c r="E22" s="84" t="s">
        <v>5</v>
      </c>
    </row>
    <row r="23" spans="1:10" x14ac:dyDescent="0.35">
      <c r="A23" s="85">
        <v>2017</v>
      </c>
      <c r="B23" s="86">
        <v>174627</v>
      </c>
      <c r="C23" s="86">
        <v>172167</v>
      </c>
      <c r="D23" s="87">
        <v>50.4</v>
      </c>
      <c r="E23" s="87">
        <v>49.6</v>
      </c>
    </row>
    <row r="24" spans="1:10" x14ac:dyDescent="0.35">
      <c r="A24" s="82">
        <v>2018</v>
      </c>
      <c r="B24" s="88">
        <v>166972</v>
      </c>
      <c r="C24" s="88">
        <v>163478</v>
      </c>
      <c r="D24" s="89">
        <v>50.5</v>
      </c>
      <c r="E24" s="89">
        <v>49.5</v>
      </c>
    </row>
    <row r="25" spans="1:10" x14ac:dyDescent="0.35">
      <c r="A25" s="83">
        <v>2019</v>
      </c>
      <c r="B25" s="90">
        <v>166153</v>
      </c>
      <c r="C25" s="90">
        <v>168154</v>
      </c>
      <c r="D25" s="91">
        <v>49.7</v>
      </c>
      <c r="E25" s="91">
        <v>50.3</v>
      </c>
    </row>
  </sheetData>
  <mergeCells count="5">
    <mergeCell ref="A1:I1"/>
    <mergeCell ref="A17:J17"/>
    <mergeCell ref="A21:A22"/>
    <mergeCell ref="B21:C21"/>
    <mergeCell ref="D21:E21"/>
  </mergeCells>
  <pageMargins left="0.7" right="0.7" top="0.75" bottom="0.75" header="0.3" footer="0.3"/>
  <pageSetup paperSize="9" scale="32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26"/>
  <sheetViews>
    <sheetView view="pageBreakPreview" zoomScaleNormal="100" zoomScaleSheetLayoutView="100" workbookViewId="0">
      <selection activeCell="H8" sqref="H8"/>
    </sheetView>
  </sheetViews>
  <sheetFormatPr defaultColWidth="9.1796875" defaultRowHeight="14.5" x14ac:dyDescent="0.35"/>
  <cols>
    <col min="1" max="1" width="19" style="78" customWidth="1"/>
    <col min="2" max="2" width="23.453125" style="78" bestFit="1" customWidth="1"/>
    <col min="3" max="5" width="9.1796875" style="78"/>
    <col min="6" max="6" width="16.7265625" style="78" customWidth="1"/>
    <col min="7" max="16384" width="9.1796875" style="78"/>
  </cols>
  <sheetData>
    <row r="1" spans="1:10" x14ac:dyDescent="0.35">
      <c r="A1" s="209" t="s">
        <v>183</v>
      </c>
      <c r="B1" s="209"/>
      <c r="C1" s="209"/>
      <c r="D1" s="209"/>
      <c r="E1" s="209"/>
      <c r="F1" s="209"/>
      <c r="G1" s="50"/>
      <c r="H1" s="50"/>
      <c r="I1" s="50"/>
      <c r="J1" s="49"/>
    </row>
    <row r="3" spans="1:10" ht="30" customHeight="1" x14ac:dyDescent="0.35"/>
    <row r="18" spans="1:10" x14ac:dyDescent="0.35">
      <c r="A18" s="173" t="s">
        <v>132</v>
      </c>
      <c r="B18" s="173"/>
      <c r="C18" s="173"/>
      <c r="D18" s="173"/>
      <c r="E18" s="173"/>
      <c r="F18" s="173"/>
      <c r="G18" s="173"/>
      <c r="H18" s="173"/>
      <c r="I18" s="173"/>
      <c r="J18" s="173"/>
    </row>
    <row r="21" spans="1:10" ht="14.5" customHeight="1" x14ac:dyDescent="0.35">
      <c r="A21" s="211" t="s">
        <v>144</v>
      </c>
      <c r="B21" s="213" t="s">
        <v>122</v>
      </c>
    </row>
    <row r="22" spans="1:10" ht="22" customHeight="1" x14ac:dyDescent="0.35">
      <c r="A22" s="212"/>
      <c r="B22" s="214"/>
    </row>
    <row r="23" spans="1:10" x14ac:dyDescent="0.35">
      <c r="A23" s="141" t="s">
        <v>145</v>
      </c>
      <c r="B23" s="70">
        <v>6.2</v>
      </c>
    </row>
    <row r="24" spans="1:10" x14ac:dyDescent="0.35">
      <c r="A24" s="143" t="s">
        <v>148</v>
      </c>
      <c r="B24" s="71">
        <v>17</v>
      </c>
    </row>
    <row r="25" spans="1:10" x14ac:dyDescent="0.35">
      <c r="A25" s="143" t="s">
        <v>149</v>
      </c>
      <c r="B25" s="71">
        <v>74.099999999999994</v>
      </c>
    </row>
    <row r="26" spans="1:10" x14ac:dyDescent="0.35">
      <c r="A26" s="144" t="s">
        <v>150</v>
      </c>
      <c r="B26" s="73">
        <v>2.7</v>
      </c>
    </row>
  </sheetData>
  <mergeCells count="4">
    <mergeCell ref="A1:F1"/>
    <mergeCell ref="A18:J18"/>
    <mergeCell ref="A21:A22"/>
    <mergeCell ref="B21:B22"/>
  </mergeCells>
  <pageMargins left="0.7" right="0.7" top="0.75" bottom="0.75" header="0.3" footer="0.3"/>
  <pageSetup paperSize="9" scale="2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30"/>
  <sheetViews>
    <sheetView view="pageBreakPreview" zoomScaleNormal="100" zoomScaleSheetLayoutView="100" workbookViewId="0">
      <selection activeCell="B27" sqref="B27:B30"/>
    </sheetView>
  </sheetViews>
  <sheetFormatPr defaultColWidth="9.453125" defaultRowHeight="11.5" x14ac:dyDescent="0.25"/>
  <cols>
    <col min="1" max="1" width="26.7265625" style="49" bestFit="1" customWidth="1"/>
    <col min="2" max="2" width="23.453125" style="49" bestFit="1" customWidth="1"/>
    <col min="3" max="9" width="9" style="49" customWidth="1"/>
    <col min="10" max="16384" width="9.453125" style="49"/>
  </cols>
  <sheetData>
    <row r="1" spans="1:10" ht="11.5" customHeight="1" x14ac:dyDescent="0.25">
      <c r="A1" s="178" t="s">
        <v>184</v>
      </c>
      <c r="B1" s="178"/>
      <c r="C1" s="178"/>
      <c r="D1" s="178"/>
      <c r="E1" s="178"/>
      <c r="F1" s="34"/>
      <c r="G1" s="34"/>
      <c r="H1" s="34"/>
      <c r="I1" s="34"/>
      <c r="J1" s="34"/>
    </row>
    <row r="21" spans="1:9" x14ac:dyDescent="0.25">
      <c r="A21" s="215" t="s">
        <v>118</v>
      </c>
      <c r="B21" s="215"/>
      <c r="C21" s="215"/>
      <c r="D21" s="215"/>
      <c r="E21" s="215"/>
      <c r="F21" s="215"/>
      <c r="G21" s="215"/>
      <c r="H21" s="215"/>
      <c r="I21" s="215"/>
    </row>
    <row r="25" spans="1:9" x14ac:dyDescent="0.25">
      <c r="A25" s="169" t="s">
        <v>95</v>
      </c>
      <c r="B25" s="213" t="s">
        <v>122</v>
      </c>
    </row>
    <row r="26" spans="1:9" x14ac:dyDescent="0.25">
      <c r="A26" s="171"/>
      <c r="B26" s="214"/>
    </row>
    <row r="27" spans="1:9" x14ac:dyDescent="0.25">
      <c r="A27" s="24" t="s">
        <v>123</v>
      </c>
      <c r="B27" s="89">
        <v>13.1</v>
      </c>
    </row>
    <row r="28" spans="1:9" x14ac:dyDescent="0.25">
      <c r="A28" s="24" t="s">
        <v>16</v>
      </c>
      <c r="B28" s="89">
        <v>0.6</v>
      </c>
    </row>
    <row r="29" spans="1:9" x14ac:dyDescent="0.25">
      <c r="A29" s="24" t="s">
        <v>19</v>
      </c>
      <c r="B29" s="89">
        <v>71.099999999999994</v>
      </c>
    </row>
    <row r="30" spans="1:9" x14ac:dyDescent="0.25">
      <c r="A30" s="25" t="s">
        <v>124</v>
      </c>
      <c r="B30" s="91">
        <v>15.2</v>
      </c>
    </row>
  </sheetData>
  <mergeCells count="4">
    <mergeCell ref="A21:I21"/>
    <mergeCell ref="A25:A26"/>
    <mergeCell ref="B25:B26"/>
    <mergeCell ref="A1:E1"/>
  </mergeCells>
  <pageMargins left="0.7" right="0.7" top="0.75" bottom="0.75" header="0.3" footer="0.3"/>
  <pageSetup paperSize="9" scale="28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50"/>
  <sheetViews>
    <sheetView view="pageBreakPreview" zoomScaleNormal="100" zoomScaleSheetLayoutView="100" workbookViewId="0">
      <selection activeCell="B29" sqref="B29:B49"/>
    </sheetView>
  </sheetViews>
  <sheetFormatPr defaultColWidth="9.1796875" defaultRowHeight="11.5" x14ac:dyDescent="0.35"/>
  <cols>
    <col min="1" max="1" width="11.7265625" style="56" customWidth="1"/>
    <col min="2" max="9" width="9.54296875" style="56" customWidth="1"/>
    <col min="10" max="16384" width="9.1796875" style="56"/>
  </cols>
  <sheetData>
    <row r="1" spans="1:10" x14ac:dyDescent="0.35">
      <c r="A1" s="216" t="s">
        <v>185</v>
      </c>
      <c r="B1" s="216"/>
      <c r="C1" s="216"/>
      <c r="D1" s="216"/>
      <c r="E1" s="216"/>
      <c r="F1" s="216"/>
      <c r="G1" s="216"/>
      <c r="H1" s="216"/>
      <c r="I1" s="216"/>
      <c r="J1" s="216"/>
    </row>
    <row r="22" spans="1:10" x14ac:dyDescent="0.25">
      <c r="A22" s="173" t="s">
        <v>132</v>
      </c>
      <c r="B22" s="173"/>
      <c r="C22" s="173"/>
      <c r="D22" s="173"/>
      <c r="E22" s="173"/>
      <c r="F22" s="173"/>
      <c r="G22" s="173"/>
      <c r="H22" s="173"/>
      <c r="I22" s="173"/>
      <c r="J22" s="173"/>
    </row>
    <row r="28" spans="1:10" x14ac:dyDescent="0.35">
      <c r="A28" s="165" t="s">
        <v>158</v>
      </c>
      <c r="B28" s="165" t="s">
        <v>159</v>
      </c>
    </row>
    <row r="29" spans="1:10" x14ac:dyDescent="0.35">
      <c r="A29" s="40" t="s">
        <v>27</v>
      </c>
      <c r="B29" s="166">
        <v>9.9</v>
      </c>
    </row>
    <row r="30" spans="1:10" x14ac:dyDescent="0.35">
      <c r="A30" s="40" t="s">
        <v>28</v>
      </c>
      <c r="B30" s="166">
        <v>0.3</v>
      </c>
    </row>
    <row r="31" spans="1:10" x14ac:dyDescent="0.35">
      <c r="A31" s="40" t="s">
        <v>29</v>
      </c>
      <c r="B31" s="166">
        <v>25</v>
      </c>
    </row>
    <row r="32" spans="1:10" x14ac:dyDescent="0.35">
      <c r="A32" s="36" t="s">
        <v>30</v>
      </c>
      <c r="B32" s="166">
        <v>0.7</v>
      </c>
    </row>
    <row r="33" spans="1:2" x14ac:dyDescent="0.35">
      <c r="A33" s="36" t="s">
        <v>31</v>
      </c>
      <c r="B33" s="166">
        <v>0.8</v>
      </c>
    </row>
    <row r="34" spans="1:2" x14ac:dyDescent="0.35">
      <c r="A34" s="40" t="s">
        <v>32</v>
      </c>
      <c r="B34" s="166">
        <v>10.5</v>
      </c>
    </row>
    <row r="35" spans="1:2" ht="23" x14ac:dyDescent="0.35">
      <c r="A35" s="40" t="s">
        <v>62</v>
      </c>
      <c r="B35" s="166">
        <v>2.7</v>
      </c>
    </row>
    <row r="36" spans="1:2" x14ac:dyDescent="0.35">
      <c r="A36" s="40" t="s">
        <v>33</v>
      </c>
      <c r="B36" s="166">
        <v>3.3</v>
      </c>
    </row>
    <row r="37" spans="1:2" x14ac:dyDescent="0.35">
      <c r="A37" s="40" t="s">
        <v>115</v>
      </c>
      <c r="B37" s="166">
        <v>10.9</v>
      </c>
    </row>
    <row r="38" spans="1:2" x14ac:dyDescent="0.35">
      <c r="A38" s="40" t="s">
        <v>34</v>
      </c>
      <c r="B38" s="166">
        <v>5.8</v>
      </c>
    </row>
    <row r="39" spans="1:2" x14ac:dyDescent="0.35">
      <c r="A39" s="40" t="s">
        <v>35</v>
      </c>
      <c r="B39" s="166">
        <v>1</v>
      </c>
    </row>
    <row r="40" spans="1:2" x14ac:dyDescent="0.35">
      <c r="A40" s="40" t="s">
        <v>36</v>
      </c>
      <c r="B40" s="166">
        <v>2.9</v>
      </c>
    </row>
    <row r="41" spans="1:2" x14ac:dyDescent="0.35">
      <c r="A41" s="40" t="s">
        <v>37</v>
      </c>
      <c r="B41" s="166">
        <v>10.6</v>
      </c>
    </row>
    <row r="42" spans="1:2" x14ac:dyDescent="0.35">
      <c r="A42" s="40" t="s">
        <v>38</v>
      </c>
      <c r="B42" s="166">
        <v>2.5</v>
      </c>
    </row>
    <row r="43" spans="1:2" x14ac:dyDescent="0.35">
      <c r="A43" s="40" t="s">
        <v>39</v>
      </c>
      <c r="B43" s="166">
        <v>0.1</v>
      </c>
    </row>
    <row r="44" spans="1:2" x14ac:dyDescent="0.35">
      <c r="A44" s="40" t="s">
        <v>40</v>
      </c>
      <c r="B44" s="166">
        <v>4.2</v>
      </c>
    </row>
    <row r="45" spans="1:2" x14ac:dyDescent="0.35">
      <c r="A45" s="40" t="s">
        <v>56</v>
      </c>
      <c r="B45" s="166">
        <v>3.9</v>
      </c>
    </row>
    <row r="46" spans="1:2" x14ac:dyDescent="0.35">
      <c r="A46" s="40" t="s">
        <v>41</v>
      </c>
      <c r="B46" s="166">
        <v>0.7</v>
      </c>
    </row>
    <row r="47" spans="1:2" x14ac:dyDescent="0.35">
      <c r="A47" s="40" t="s">
        <v>42</v>
      </c>
      <c r="B47" s="166">
        <v>0.7</v>
      </c>
    </row>
    <row r="48" spans="1:2" x14ac:dyDescent="0.35">
      <c r="A48" s="40" t="s">
        <v>43</v>
      </c>
      <c r="B48" s="166">
        <v>2</v>
      </c>
    </row>
    <row r="49" spans="1:2" x14ac:dyDescent="0.35">
      <c r="A49" s="40" t="s">
        <v>44</v>
      </c>
      <c r="B49" s="166">
        <v>1.3</v>
      </c>
    </row>
    <row r="50" spans="1:2" x14ac:dyDescent="0.35">
      <c r="A50" s="164"/>
      <c r="B50" s="166"/>
    </row>
  </sheetData>
  <mergeCells count="2">
    <mergeCell ref="A1:J1"/>
    <mergeCell ref="A22:J22"/>
  </mergeCells>
  <pageMargins left="0.7" right="0.7" top="0.75" bottom="0.75" header="0.3" footer="0.3"/>
  <pageSetup paperSize="9" scale="31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48"/>
  <sheetViews>
    <sheetView view="pageBreakPreview" zoomScaleNormal="100" zoomScaleSheetLayoutView="100" workbookViewId="0">
      <selection activeCell="B26" sqref="B26:B46"/>
    </sheetView>
  </sheetViews>
  <sheetFormatPr defaultColWidth="9.1796875" defaultRowHeight="11.5" x14ac:dyDescent="0.35"/>
  <cols>
    <col min="1" max="1" width="9.1796875" style="56"/>
    <col min="2" max="2" width="23.453125" style="56" bestFit="1" customWidth="1"/>
    <col min="3" max="16384" width="9.1796875" style="56"/>
  </cols>
  <sheetData>
    <row r="1" spans="1:11" ht="18.75" customHeight="1" x14ac:dyDescent="0.35">
      <c r="A1" s="216" t="s">
        <v>186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</row>
    <row r="22" spans="1:9" x14ac:dyDescent="0.35">
      <c r="A22" s="215" t="s">
        <v>118</v>
      </c>
      <c r="B22" s="215"/>
      <c r="C22" s="215"/>
      <c r="D22" s="215"/>
      <c r="E22" s="215"/>
      <c r="F22" s="215"/>
      <c r="G22" s="215"/>
      <c r="H22" s="215"/>
      <c r="I22" s="215"/>
    </row>
    <row r="25" spans="1:9" x14ac:dyDescent="0.35">
      <c r="A25" s="165" t="s">
        <v>158</v>
      </c>
      <c r="B25" s="165" t="s">
        <v>160</v>
      </c>
    </row>
    <row r="26" spans="1:9" x14ac:dyDescent="0.35">
      <c r="A26" s="40" t="s">
        <v>27</v>
      </c>
      <c r="B26" s="167">
        <v>10.6</v>
      </c>
    </row>
    <row r="27" spans="1:9" x14ac:dyDescent="0.35">
      <c r="A27" s="40" t="s">
        <v>28</v>
      </c>
      <c r="B27" s="167">
        <v>0.4</v>
      </c>
    </row>
    <row r="28" spans="1:9" x14ac:dyDescent="0.35">
      <c r="A28" s="40" t="s">
        <v>29</v>
      </c>
      <c r="B28" s="167">
        <v>22.4</v>
      </c>
    </row>
    <row r="29" spans="1:9" x14ac:dyDescent="0.35">
      <c r="A29" s="36" t="s">
        <v>30</v>
      </c>
      <c r="B29" s="167">
        <v>0.7</v>
      </c>
    </row>
    <row r="30" spans="1:9" x14ac:dyDescent="0.35">
      <c r="A30" s="36" t="s">
        <v>31</v>
      </c>
      <c r="B30" s="167">
        <v>0.9</v>
      </c>
    </row>
    <row r="31" spans="1:9" x14ac:dyDescent="0.35">
      <c r="A31" s="40" t="s">
        <v>32</v>
      </c>
      <c r="B31" s="167">
        <v>10.6</v>
      </c>
    </row>
    <row r="32" spans="1:9" ht="23" x14ac:dyDescent="0.35">
      <c r="A32" s="40" t="s">
        <v>62</v>
      </c>
      <c r="B32" s="167">
        <v>2.9</v>
      </c>
    </row>
    <row r="33" spans="1:2" x14ac:dyDescent="0.35">
      <c r="A33" s="40" t="s">
        <v>33</v>
      </c>
      <c r="B33" s="167">
        <v>3.6</v>
      </c>
    </row>
    <row r="34" spans="1:2" ht="23" x14ac:dyDescent="0.35">
      <c r="A34" s="40" t="s">
        <v>115</v>
      </c>
      <c r="B34" s="167">
        <v>11.3</v>
      </c>
    </row>
    <row r="35" spans="1:2" x14ac:dyDescent="0.35">
      <c r="A35" s="40" t="s">
        <v>34</v>
      </c>
      <c r="B35" s="167">
        <v>6.1</v>
      </c>
    </row>
    <row r="36" spans="1:2" x14ac:dyDescent="0.35">
      <c r="A36" s="40" t="s">
        <v>35</v>
      </c>
      <c r="B36" s="167">
        <v>1.1000000000000001</v>
      </c>
    </row>
    <row r="37" spans="1:2" x14ac:dyDescent="0.35">
      <c r="A37" s="40" t="s">
        <v>36</v>
      </c>
      <c r="B37" s="167">
        <v>2.7</v>
      </c>
    </row>
    <row r="38" spans="1:2" x14ac:dyDescent="0.35">
      <c r="A38" s="40" t="s">
        <v>37</v>
      </c>
      <c r="B38" s="167">
        <v>10.8</v>
      </c>
    </row>
    <row r="39" spans="1:2" x14ac:dyDescent="0.35">
      <c r="A39" s="40" t="s">
        <v>38</v>
      </c>
      <c r="B39" s="167">
        <v>2.5</v>
      </c>
    </row>
    <row r="40" spans="1:2" x14ac:dyDescent="0.35">
      <c r="A40" s="40" t="s">
        <v>39</v>
      </c>
      <c r="B40" s="167">
        <v>0.2</v>
      </c>
    </row>
    <row r="41" spans="1:2" x14ac:dyDescent="0.35">
      <c r="A41" s="40" t="s">
        <v>40</v>
      </c>
      <c r="B41" s="167">
        <v>3.9</v>
      </c>
    </row>
    <row r="42" spans="1:2" x14ac:dyDescent="0.35">
      <c r="A42" s="40" t="s">
        <v>56</v>
      </c>
      <c r="B42" s="167">
        <v>3.8</v>
      </c>
    </row>
    <row r="43" spans="1:2" x14ac:dyDescent="0.35">
      <c r="A43" s="40" t="s">
        <v>41</v>
      </c>
      <c r="B43" s="167">
        <v>0.8</v>
      </c>
    </row>
    <row r="44" spans="1:2" x14ac:dyDescent="0.35">
      <c r="A44" s="40" t="s">
        <v>42</v>
      </c>
      <c r="B44" s="167">
        <v>0.9</v>
      </c>
    </row>
    <row r="45" spans="1:2" x14ac:dyDescent="0.35">
      <c r="A45" s="40" t="s">
        <v>43</v>
      </c>
      <c r="B45" s="167">
        <v>2.4</v>
      </c>
    </row>
    <row r="46" spans="1:2" x14ac:dyDescent="0.35">
      <c r="A46" s="40" t="s">
        <v>44</v>
      </c>
      <c r="B46" s="167">
        <v>1.3</v>
      </c>
    </row>
    <row r="47" spans="1:2" x14ac:dyDescent="0.35">
      <c r="B47" s="167"/>
    </row>
    <row r="48" spans="1:2" x14ac:dyDescent="0.35">
      <c r="A48" s="164"/>
      <c r="B48" s="167"/>
    </row>
  </sheetData>
  <mergeCells count="2">
    <mergeCell ref="A1:K1"/>
    <mergeCell ref="A22:I22"/>
  </mergeCells>
  <pageMargins left="0.7" right="0.7" top="0.75" bottom="0.75" header="0.3" footer="0.3"/>
  <pageSetup paperSize="9" scale="3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7"/>
  <sheetViews>
    <sheetView view="pageBreakPreview" zoomScaleNormal="100" zoomScaleSheetLayoutView="100" workbookViewId="0">
      <selection activeCell="C26" sqref="C26:D37"/>
    </sheetView>
  </sheetViews>
  <sheetFormatPr defaultColWidth="9.1796875" defaultRowHeight="11.5" x14ac:dyDescent="0.25"/>
  <cols>
    <col min="1" max="9" width="9.1796875" style="49"/>
    <col min="10" max="10" width="11.54296875" style="49" customWidth="1"/>
    <col min="11" max="16384" width="9.1796875" style="49"/>
  </cols>
  <sheetData>
    <row r="1" spans="1:10" ht="26.25" customHeight="1" x14ac:dyDescent="0.25">
      <c r="A1" s="178" t="s">
        <v>162</v>
      </c>
      <c r="B1" s="178"/>
      <c r="C1" s="178"/>
      <c r="D1" s="178"/>
      <c r="E1" s="178"/>
      <c r="F1" s="178"/>
      <c r="G1" s="178"/>
      <c r="H1" s="178"/>
      <c r="I1" s="178"/>
      <c r="J1" s="178"/>
    </row>
    <row r="2" spans="1:10" ht="15" customHeight="1" x14ac:dyDescent="0.25">
      <c r="A2" s="34"/>
      <c r="B2" s="34"/>
      <c r="C2" s="34"/>
      <c r="D2" s="34"/>
      <c r="E2" s="34"/>
      <c r="F2" s="34"/>
      <c r="G2" s="34"/>
      <c r="H2" s="34"/>
      <c r="I2" s="34"/>
      <c r="J2" s="34"/>
    </row>
    <row r="20" spans="1:10" x14ac:dyDescent="0.25">
      <c r="A20" s="173" t="s">
        <v>132</v>
      </c>
      <c r="B20" s="173"/>
      <c r="C20" s="173"/>
      <c r="D20" s="173"/>
      <c r="E20" s="173"/>
      <c r="F20" s="173"/>
      <c r="G20" s="173"/>
      <c r="H20" s="173"/>
      <c r="I20" s="173"/>
      <c r="J20" s="173"/>
    </row>
    <row r="21" spans="1:10" x14ac:dyDescent="0.25">
      <c r="A21" s="93"/>
      <c r="B21" s="93"/>
      <c r="C21" s="93"/>
      <c r="D21" s="93"/>
      <c r="E21" s="93"/>
    </row>
    <row r="22" spans="1:10" x14ac:dyDescent="0.25">
      <c r="A22" s="93"/>
      <c r="B22" s="93"/>
      <c r="C22" s="93"/>
      <c r="D22" s="93"/>
      <c r="E22" s="93"/>
    </row>
    <row r="23" spans="1:10" x14ac:dyDescent="0.25">
      <c r="A23" s="93"/>
      <c r="B23" s="93"/>
    </row>
    <row r="24" spans="1:10" x14ac:dyDescent="0.25">
      <c r="A24" s="93"/>
      <c r="B24" s="93"/>
    </row>
    <row r="25" spans="1:10" x14ac:dyDescent="0.25">
      <c r="A25" s="179" t="s">
        <v>77</v>
      </c>
      <c r="B25" s="179"/>
      <c r="C25" s="5" t="s">
        <v>4</v>
      </c>
      <c r="D25" s="5" t="s">
        <v>5</v>
      </c>
    </row>
    <row r="26" spans="1:10" x14ac:dyDescent="0.25">
      <c r="A26" s="175">
        <v>2017</v>
      </c>
      <c r="B26" s="3" t="s">
        <v>48</v>
      </c>
      <c r="C26" s="6">
        <v>9.9</v>
      </c>
      <c r="D26" s="6">
        <v>7</v>
      </c>
      <c r="E26" s="71"/>
    </row>
    <row r="27" spans="1:10" x14ac:dyDescent="0.25">
      <c r="A27" s="176"/>
      <c r="B27" s="2" t="s">
        <v>49</v>
      </c>
      <c r="C27" s="7">
        <v>19.5</v>
      </c>
      <c r="D27" s="7">
        <v>22.1</v>
      </c>
      <c r="E27" s="71"/>
    </row>
    <row r="28" spans="1:10" x14ac:dyDescent="0.25">
      <c r="A28" s="176"/>
      <c r="B28" s="2" t="s">
        <v>50</v>
      </c>
      <c r="C28" s="7">
        <v>16</v>
      </c>
      <c r="D28" s="7">
        <v>14.8</v>
      </c>
    </row>
    <row r="29" spans="1:10" x14ac:dyDescent="0.25">
      <c r="A29" s="177"/>
      <c r="B29" s="4" t="s">
        <v>51</v>
      </c>
      <c r="C29" s="7">
        <v>10.199999999999999</v>
      </c>
      <c r="D29" s="7">
        <v>4.0999999999999996</v>
      </c>
    </row>
    <row r="30" spans="1:10" x14ac:dyDescent="0.25">
      <c r="A30" s="175">
        <v>2018</v>
      </c>
      <c r="B30" s="3" t="s">
        <v>48</v>
      </c>
      <c r="C30" s="6">
        <v>13.6</v>
      </c>
      <c r="D30" s="6">
        <v>13.5</v>
      </c>
    </row>
    <row r="31" spans="1:10" x14ac:dyDescent="0.25">
      <c r="A31" s="176"/>
      <c r="B31" s="2" t="s">
        <v>49</v>
      </c>
      <c r="C31" s="7">
        <v>7.2</v>
      </c>
      <c r="D31" s="7">
        <v>3.5</v>
      </c>
    </row>
    <row r="32" spans="1:10" x14ac:dyDescent="0.25">
      <c r="A32" s="176"/>
      <c r="B32" s="2" t="s">
        <v>50</v>
      </c>
      <c r="C32" s="7">
        <v>5.6</v>
      </c>
      <c r="D32" s="7">
        <v>1.6</v>
      </c>
    </row>
    <row r="33" spans="1:5" x14ac:dyDescent="0.25">
      <c r="A33" s="177"/>
      <c r="B33" s="4" t="s">
        <v>51</v>
      </c>
      <c r="C33" s="8">
        <v>5.4</v>
      </c>
      <c r="D33" s="8">
        <v>5.7</v>
      </c>
    </row>
    <row r="34" spans="1:5" x14ac:dyDescent="0.25">
      <c r="A34" s="175">
        <v>2019</v>
      </c>
      <c r="B34" s="3" t="s">
        <v>48</v>
      </c>
      <c r="C34" s="7">
        <v>5</v>
      </c>
      <c r="D34" s="7">
        <v>2.2000000000000002</v>
      </c>
    </row>
    <row r="35" spans="1:5" x14ac:dyDescent="0.25">
      <c r="A35" s="176"/>
      <c r="B35" s="2" t="s">
        <v>49</v>
      </c>
      <c r="C35" s="7">
        <v>0.4</v>
      </c>
      <c r="D35" s="7">
        <v>1.3</v>
      </c>
    </row>
    <row r="36" spans="1:5" x14ac:dyDescent="0.25">
      <c r="A36" s="176"/>
      <c r="B36" s="2" t="s">
        <v>50</v>
      </c>
      <c r="C36" s="7">
        <v>2.1</v>
      </c>
      <c r="D36" s="7">
        <v>5.8</v>
      </c>
      <c r="E36" s="71"/>
    </row>
    <row r="37" spans="1:5" x14ac:dyDescent="0.25">
      <c r="A37" s="177"/>
      <c r="B37" s="4" t="s">
        <v>51</v>
      </c>
      <c r="C37" s="8">
        <v>1.3</v>
      </c>
      <c r="D37" s="8">
        <v>0.6</v>
      </c>
    </row>
  </sheetData>
  <mergeCells count="6">
    <mergeCell ref="A34:A37"/>
    <mergeCell ref="A1:J1"/>
    <mergeCell ref="A20:J20"/>
    <mergeCell ref="A25:B25"/>
    <mergeCell ref="A26:A29"/>
    <mergeCell ref="A30:A33"/>
  </mergeCells>
  <pageMargins left="0.7" right="0.7" top="0.75" bottom="0.75" header="0.3" footer="0.3"/>
  <pageSetup paperSize="9" scale="2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2"/>
  <sheetViews>
    <sheetView view="pageBreakPreview" zoomScaleNormal="100" zoomScaleSheetLayoutView="100" workbookViewId="0">
      <selection activeCell="B27" sqref="B27:M32"/>
    </sheetView>
  </sheetViews>
  <sheetFormatPr defaultColWidth="14" defaultRowHeight="11.5" x14ac:dyDescent="0.25"/>
  <cols>
    <col min="1" max="2" width="14.26953125" style="49" bestFit="1" customWidth="1"/>
    <col min="3" max="6" width="14" style="49"/>
    <col min="7" max="7" width="10.7265625" style="49" customWidth="1"/>
    <col min="8" max="16384" width="14" style="49"/>
  </cols>
  <sheetData>
    <row r="1" spans="1:8" ht="30" customHeight="1" x14ac:dyDescent="0.25">
      <c r="A1" s="180" t="s">
        <v>163</v>
      </c>
      <c r="B1" s="180"/>
      <c r="C1" s="180"/>
      <c r="D1" s="180"/>
      <c r="E1" s="180"/>
      <c r="F1" s="180"/>
      <c r="G1" s="180"/>
      <c r="H1" s="180"/>
    </row>
    <row r="2" spans="1:8" ht="20.25" customHeight="1" x14ac:dyDescent="0.25">
      <c r="A2" s="1"/>
      <c r="B2" s="1"/>
      <c r="C2" s="1"/>
      <c r="D2" s="1"/>
      <c r="E2" s="1"/>
      <c r="F2" s="1"/>
      <c r="G2" s="1"/>
    </row>
    <row r="17" spans="1:13" ht="24.75" customHeight="1" x14ac:dyDescent="0.25"/>
    <row r="20" spans="1:13" x14ac:dyDescent="0.25">
      <c r="A20" s="49" t="s">
        <v>139</v>
      </c>
    </row>
    <row r="21" spans="1:13" ht="27" customHeight="1" x14ac:dyDescent="0.25">
      <c r="A21" s="181" t="s">
        <v>138</v>
      </c>
      <c r="B21" s="181"/>
      <c r="C21" s="181"/>
      <c r="D21" s="181"/>
      <c r="E21" s="181"/>
      <c r="F21" s="181"/>
      <c r="G21" s="181"/>
    </row>
    <row r="22" spans="1:13" ht="18.75" customHeight="1" x14ac:dyDescent="0.25">
      <c r="A22" s="173" t="s">
        <v>132</v>
      </c>
      <c r="B22" s="173"/>
      <c r="C22" s="173"/>
      <c r="D22" s="173"/>
      <c r="E22" s="173"/>
      <c r="F22" s="173"/>
      <c r="G22" s="173"/>
      <c r="H22" s="173"/>
      <c r="I22" s="173"/>
      <c r="J22" s="173"/>
    </row>
    <row r="23" spans="1:13" ht="35.25" customHeight="1" x14ac:dyDescent="0.25"/>
    <row r="25" spans="1:13" ht="11.5" customHeight="1" x14ac:dyDescent="0.25">
      <c r="A25" s="182" t="s">
        <v>72</v>
      </c>
      <c r="B25" s="184">
        <v>2017</v>
      </c>
      <c r="C25" s="184"/>
      <c r="D25" s="184"/>
      <c r="E25" s="184"/>
      <c r="F25" s="184">
        <v>2018</v>
      </c>
      <c r="G25" s="184"/>
      <c r="H25" s="184"/>
      <c r="I25" s="184"/>
      <c r="J25" s="184">
        <v>2019</v>
      </c>
      <c r="K25" s="184"/>
      <c r="L25" s="184"/>
      <c r="M25" s="184"/>
    </row>
    <row r="26" spans="1:13" x14ac:dyDescent="0.25">
      <c r="A26" s="183"/>
      <c r="B26" s="150" t="s">
        <v>48</v>
      </c>
      <c r="C26" s="150" t="s">
        <v>49</v>
      </c>
      <c r="D26" s="150" t="s">
        <v>50</v>
      </c>
      <c r="E26" s="150" t="s">
        <v>51</v>
      </c>
      <c r="F26" s="26" t="s">
        <v>48</v>
      </c>
      <c r="G26" s="26" t="s">
        <v>49</v>
      </c>
      <c r="H26" s="26" t="s">
        <v>50</v>
      </c>
      <c r="I26" s="26" t="s">
        <v>51</v>
      </c>
      <c r="J26" s="26" t="s">
        <v>48</v>
      </c>
      <c r="K26" s="26" t="s">
        <v>49</v>
      </c>
      <c r="L26" s="26" t="s">
        <v>50</v>
      </c>
      <c r="M26" s="26" t="s">
        <v>51</v>
      </c>
    </row>
    <row r="27" spans="1:13" ht="23" x14ac:dyDescent="0.25">
      <c r="A27" s="119" t="s">
        <v>136</v>
      </c>
      <c r="B27" s="9">
        <v>-2.6</v>
      </c>
      <c r="C27" s="9">
        <v>-2.2000000000000002</v>
      </c>
      <c r="D27" s="9">
        <v>-7.5</v>
      </c>
      <c r="E27" s="9">
        <v>-17.8</v>
      </c>
      <c r="F27" s="9">
        <v>9.1</v>
      </c>
      <c r="G27" s="9">
        <v>3</v>
      </c>
      <c r="H27" s="9">
        <v>5.4</v>
      </c>
      <c r="I27" s="9">
        <v>16.600000000000001</v>
      </c>
      <c r="J27" s="9">
        <v>15</v>
      </c>
      <c r="K27" s="9">
        <v>3.7</v>
      </c>
      <c r="L27" s="9">
        <v>8.4</v>
      </c>
      <c r="M27" s="9">
        <v>-1</v>
      </c>
    </row>
    <row r="28" spans="1:13" x14ac:dyDescent="0.25">
      <c r="A28" s="119" t="s">
        <v>81</v>
      </c>
      <c r="B28" s="10">
        <v>11.2</v>
      </c>
      <c r="C28" s="10">
        <v>19.8</v>
      </c>
      <c r="D28" s="10">
        <v>17</v>
      </c>
      <c r="E28" s="10">
        <v>9.1</v>
      </c>
      <c r="F28" s="10">
        <v>12.3</v>
      </c>
      <c r="G28" s="10">
        <v>7.3</v>
      </c>
      <c r="H28" s="10">
        <v>2.9</v>
      </c>
      <c r="I28" s="10">
        <v>3.2</v>
      </c>
      <c r="J28" s="10">
        <v>0.7</v>
      </c>
      <c r="K28" s="10">
        <v>-0.9</v>
      </c>
      <c r="L28" s="10">
        <v>2.1</v>
      </c>
      <c r="M28" s="10">
        <v>-0.3</v>
      </c>
    </row>
    <row r="29" spans="1:13" x14ac:dyDescent="0.25">
      <c r="A29" s="119" t="s">
        <v>69</v>
      </c>
      <c r="B29" s="10">
        <v>33.5</v>
      </c>
      <c r="C29" s="10">
        <v>26.8</v>
      </c>
      <c r="D29" s="10">
        <v>24.4</v>
      </c>
      <c r="E29" s="10">
        <v>7.4</v>
      </c>
      <c r="F29" s="10">
        <v>22.2</v>
      </c>
      <c r="G29" s="10">
        <v>7</v>
      </c>
      <c r="H29" s="10">
        <v>11</v>
      </c>
      <c r="I29" s="10">
        <v>12.2</v>
      </c>
      <c r="J29" s="10">
        <v>6.6</v>
      </c>
      <c r="K29" s="10">
        <v>9.1999999999999993</v>
      </c>
      <c r="L29" s="10">
        <v>6.3</v>
      </c>
      <c r="M29" s="10">
        <v>6</v>
      </c>
    </row>
    <row r="30" spans="1:13" ht="22.5" customHeight="1" x14ac:dyDescent="0.25">
      <c r="A30" s="119" t="s">
        <v>110</v>
      </c>
      <c r="B30" s="10">
        <v>-12.7</v>
      </c>
      <c r="C30" s="10">
        <v>-0.4</v>
      </c>
      <c r="D30" s="10">
        <v>3.9</v>
      </c>
      <c r="E30" s="10">
        <v>7.2</v>
      </c>
      <c r="F30" s="10">
        <v>3.5</v>
      </c>
      <c r="G30" s="10">
        <v>0.6</v>
      </c>
      <c r="H30" s="10">
        <v>1.3</v>
      </c>
      <c r="I30" s="10">
        <v>-3.2</v>
      </c>
      <c r="J30" s="10">
        <v>-3</v>
      </c>
      <c r="K30" s="10">
        <v>-6.4</v>
      </c>
      <c r="L30" s="10">
        <v>-0.4</v>
      </c>
      <c r="M30" s="10">
        <v>-10.3</v>
      </c>
    </row>
    <row r="31" spans="1:13" x14ac:dyDescent="0.25">
      <c r="A31" s="119" t="s">
        <v>137</v>
      </c>
      <c r="B31" s="10">
        <v>26.1</v>
      </c>
      <c r="C31" s="10">
        <v>95.2</v>
      </c>
      <c r="D31" s="10">
        <v>72.099999999999994</v>
      </c>
      <c r="E31" s="10">
        <v>50.7</v>
      </c>
      <c r="F31" s="10">
        <v>40.1</v>
      </c>
      <c r="G31" s="10">
        <v>-2.7</v>
      </c>
      <c r="H31" s="10">
        <v>7</v>
      </c>
      <c r="I31" s="10">
        <v>8.9</v>
      </c>
      <c r="J31" s="10">
        <v>8.8000000000000007</v>
      </c>
      <c r="K31" s="10">
        <v>8.6</v>
      </c>
      <c r="L31" s="10">
        <v>11.2</v>
      </c>
      <c r="M31" s="10">
        <v>14.5</v>
      </c>
    </row>
    <row r="32" spans="1:13" x14ac:dyDescent="0.25">
      <c r="A32" s="11" t="s">
        <v>14</v>
      </c>
      <c r="B32" s="94">
        <v>8.6</v>
      </c>
      <c r="C32" s="94">
        <v>20.7</v>
      </c>
      <c r="D32" s="94">
        <v>15.4</v>
      </c>
      <c r="E32" s="94">
        <v>7.2</v>
      </c>
      <c r="F32" s="94">
        <v>13.5</v>
      </c>
      <c r="G32" s="94">
        <v>5.5</v>
      </c>
      <c r="H32" s="94">
        <v>3.8</v>
      </c>
      <c r="I32" s="94">
        <v>5.6</v>
      </c>
      <c r="J32" s="94">
        <v>3.7</v>
      </c>
      <c r="K32" s="94">
        <v>0.8</v>
      </c>
      <c r="L32" s="94">
        <v>3.8</v>
      </c>
      <c r="M32" s="94">
        <v>0.9</v>
      </c>
    </row>
  </sheetData>
  <mergeCells count="7">
    <mergeCell ref="A1:H1"/>
    <mergeCell ref="A21:G21"/>
    <mergeCell ref="A22:J22"/>
    <mergeCell ref="A25:A26"/>
    <mergeCell ref="B25:E25"/>
    <mergeCell ref="F25:I25"/>
    <mergeCell ref="J25:M25"/>
  </mergeCells>
  <pageMargins left="0.7" right="0.7" top="0.75" bottom="0.75" header="0.3" footer="0.3"/>
  <pageSetup paperSize="9" scale="3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3"/>
  <sheetViews>
    <sheetView view="pageBreakPreview" zoomScaleNormal="100" zoomScaleSheetLayoutView="100" workbookViewId="0">
      <selection activeCell="C22" sqref="C22:D33"/>
    </sheetView>
  </sheetViews>
  <sheetFormatPr defaultColWidth="9.1796875" defaultRowHeight="11.5" x14ac:dyDescent="0.25"/>
  <cols>
    <col min="1" max="1" width="10.1796875" style="49" customWidth="1"/>
    <col min="2" max="9" width="9.1796875" style="49"/>
    <col min="10" max="10" width="10.7265625" style="49" customWidth="1"/>
    <col min="11" max="16384" width="9.1796875" style="49"/>
  </cols>
  <sheetData>
    <row r="1" spans="1:10" ht="26.15" customHeight="1" x14ac:dyDescent="0.25">
      <c r="A1" s="178" t="s">
        <v>164</v>
      </c>
      <c r="B1" s="178"/>
      <c r="C1" s="178"/>
      <c r="D1" s="178"/>
      <c r="E1" s="178"/>
      <c r="F1" s="178"/>
      <c r="G1" s="178"/>
      <c r="H1" s="178"/>
      <c r="I1" s="178"/>
      <c r="J1" s="178"/>
    </row>
    <row r="2" spans="1:10" x14ac:dyDescent="0.25">
      <c r="A2" s="34"/>
      <c r="B2" s="34"/>
      <c r="C2" s="34"/>
      <c r="D2" s="34"/>
      <c r="E2" s="34"/>
      <c r="F2" s="34"/>
      <c r="G2" s="34"/>
      <c r="H2" s="34"/>
      <c r="I2" s="34"/>
      <c r="J2" s="34"/>
    </row>
    <row r="17" spans="1:10" x14ac:dyDescent="0.25">
      <c r="A17" s="173" t="s">
        <v>132</v>
      </c>
      <c r="B17" s="173"/>
      <c r="C17" s="173"/>
      <c r="D17" s="173"/>
      <c r="E17" s="173"/>
      <c r="F17" s="173"/>
      <c r="G17" s="173"/>
      <c r="H17" s="173"/>
      <c r="I17" s="173"/>
      <c r="J17" s="173"/>
    </row>
    <row r="18" spans="1:10" x14ac:dyDescent="0.25">
      <c r="D18" s="95"/>
    </row>
    <row r="21" spans="1:10" ht="34.5" x14ac:dyDescent="0.25">
      <c r="A21" s="185" t="s">
        <v>77</v>
      </c>
      <c r="B21" s="185"/>
      <c r="C21" s="118" t="s">
        <v>47</v>
      </c>
      <c r="D21" s="118" t="s">
        <v>107</v>
      </c>
    </row>
    <row r="22" spans="1:10" x14ac:dyDescent="0.25">
      <c r="A22" s="175">
        <v>2017</v>
      </c>
      <c r="B22" s="68" t="s">
        <v>48</v>
      </c>
      <c r="C22" s="86">
        <v>1744835</v>
      </c>
      <c r="D22" s="71">
        <v>8.4</v>
      </c>
    </row>
    <row r="23" spans="1:10" x14ac:dyDescent="0.25">
      <c r="A23" s="176"/>
      <c r="B23" s="68" t="s">
        <v>49</v>
      </c>
      <c r="C23" s="88">
        <v>2509060</v>
      </c>
      <c r="D23" s="71">
        <v>14</v>
      </c>
    </row>
    <row r="24" spans="1:10" x14ac:dyDescent="0.25">
      <c r="A24" s="176"/>
      <c r="B24" s="68" t="s">
        <v>50</v>
      </c>
      <c r="C24" s="88">
        <v>2759023</v>
      </c>
      <c r="D24" s="71">
        <v>18.5</v>
      </c>
    </row>
    <row r="25" spans="1:10" x14ac:dyDescent="0.25">
      <c r="A25" s="177"/>
      <c r="B25" s="68" t="s">
        <v>51</v>
      </c>
      <c r="C25" s="90">
        <v>3217969</v>
      </c>
      <c r="D25" s="71">
        <v>7.9</v>
      </c>
    </row>
    <row r="26" spans="1:10" x14ac:dyDescent="0.25">
      <c r="A26" s="175">
        <v>2018</v>
      </c>
      <c r="B26" s="69" t="s">
        <v>48</v>
      </c>
      <c r="C26" s="86">
        <v>1989293</v>
      </c>
      <c r="D26" s="70">
        <v>14</v>
      </c>
    </row>
    <row r="27" spans="1:10" x14ac:dyDescent="0.25">
      <c r="A27" s="176"/>
      <c r="B27" s="68" t="s">
        <v>49</v>
      </c>
      <c r="C27" s="88">
        <v>2792103</v>
      </c>
      <c r="D27" s="71">
        <v>11.3</v>
      </c>
    </row>
    <row r="28" spans="1:10" x14ac:dyDescent="0.25">
      <c r="A28" s="176"/>
      <c r="B28" s="68" t="s">
        <v>50</v>
      </c>
      <c r="C28" s="88">
        <v>2921332</v>
      </c>
      <c r="D28" s="71">
        <v>5.9</v>
      </c>
    </row>
    <row r="29" spans="1:10" x14ac:dyDescent="0.25">
      <c r="A29" s="177"/>
      <c r="B29" s="72" t="s">
        <v>51</v>
      </c>
      <c r="C29" s="90">
        <v>3386917</v>
      </c>
      <c r="D29" s="71">
        <v>5.3</v>
      </c>
    </row>
    <row r="30" spans="1:10" x14ac:dyDescent="0.25">
      <c r="A30" s="175">
        <v>2019</v>
      </c>
      <c r="B30" s="69" t="s">
        <v>48</v>
      </c>
      <c r="C30" s="86">
        <v>2093237</v>
      </c>
      <c r="D30" s="70">
        <v>5.2</v>
      </c>
    </row>
    <row r="31" spans="1:10" x14ac:dyDescent="0.25">
      <c r="A31" s="176"/>
      <c r="B31" s="68" t="s">
        <v>49</v>
      </c>
      <c r="C31" s="88">
        <v>2820799</v>
      </c>
      <c r="D31" s="71">
        <v>1</v>
      </c>
    </row>
    <row r="32" spans="1:10" x14ac:dyDescent="0.25">
      <c r="A32" s="176"/>
      <c r="B32" s="68" t="s">
        <v>50</v>
      </c>
      <c r="C32" s="88">
        <v>2965823</v>
      </c>
      <c r="D32" s="71">
        <v>1.5</v>
      </c>
    </row>
    <row r="33" spans="1:4" x14ac:dyDescent="0.25">
      <c r="A33" s="177"/>
      <c r="B33" s="72" t="s">
        <v>51</v>
      </c>
      <c r="C33" s="90">
        <v>3460126</v>
      </c>
      <c r="D33" s="73">
        <v>2.2000000000000002</v>
      </c>
    </row>
  </sheetData>
  <mergeCells count="6">
    <mergeCell ref="A30:A33"/>
    <mergeCell ref="A1:J1"/>
    <mergeCell ref="A17:J17"/>
    <mergeCell ref="A21:B21"/>
    <mergeCell ref="A22:A25"/>
    <mergeCell ref="A26:A29"/>
  </mergeCells>
  <pageMargins left="0.7" right="0.7" top="0.75" bottom="0.75" header="0.3" footer="0.3"/>
  <pageSetup paperSize="9" scale="3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4"/>
  <sheetViews>
    <sheetView showGridLines="0" view="pageBreakPreview" zoomScaleNormal="100" zoomScaleSheetLayoutView="100" workbookViewId="0">
      <selection activeCell="C34" sqref="C34:D34"/>
    </sheetView>
  </sheetViews>
  <sheetFormatPr defaultColWidth="9.1796875" defaultRowHeight="11.5" x14ac:dyDescent="0.25"/>
  <cols>
    <col min="1" max="9" width="9.1796875" style="49"/>
    <col min="10" max="10" width="10" style="49" customWidth="1"/>
    <col min="11" max="16384" width="9.1796875" style="49"/>
  </cols>
  <sheetData>
    <row r="1" spans="1:11" ht="32.25" customHeight="1" x14ac:dyDescent="0.25">
      <c r="A1" s="178" t="s">
        <v>165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</row>
    <row r="19" spans="1:10" x14ac:dyDescent="0.25">
      <c r="A19" s="173" t="s">
        <v>132</v>
      </c>
      <c r="B19" s="173"/>
      <c r="C19" s="173"/>
      <c r="D19" s="173"/>
      <c r="E19" s="173"/>
      <c r="F19" s="173"/>
      <c r="G19" s="173"/>
      <c r="H19" s="173"/>
      <c r="I19" s="173"/>
      <c r="J19" s="173"/>
    </row>
    <row r="22" spans="1:10" ht="34.5" x14ac:dyDescent="0.25">
      <c r="A22" s="179" t="s">
        <v>47</v>
      </c>
      <c r="B22" s="179"/>
      <c r="C22" s="118" t="s">
        <v>4</v>
      </c>
      <c r="D22" s="118" t="s">
        <v>5</v>
      </c>
      <c r="E22" s="13" t="s">
        <v>108</v>
      </c>
      <c r="F22" s="13" t="s">
        <v>109</v>
      </c>
    </row>
    <row r="23" spans="1:10" x14ac:dyDescent="0.25">
      <c r="A23" s="175">
        <v>2017</v>
      </c>
      <c r="B23" s="3" t="s">
        <v>48</v>
      </c>
      <c r="C23" s="86">
        <v>922789</v>
      </c>
      <c r="D23" s="86">
        <v>822046</v>
      </c>
      <c r="E23" s="6">
        <v>8.8000000000000007</v>
      </c>
      <c r="F23" s="6">
        <v>8</v>
      </c>
    </row>
    <row r="24" spans="1:10" x14ac:dyDescent="0.25">
      <c r="A24" s="176"/>
      <c r="B24" s="2" t="s">
        <v>49</v>
      </c>
      <c r="C24" s="88">
        <v>1268451</v>
      </c>
      <c r="D24" s="88">
        <v>1240609</v>
      </c>
      <c r="E24" s="7">
        <v>15.7</v>
      </c>
      <c r="F24" s="7">
        <v>12.3</v>
      </c>
    </row>
    <row r="25" spans="1:10" x14ac:dyDescent="0.25">
      <c r="A25" s="176"/>
      <c r="B25" s="2" t="s">
        <v>50</v>
      </c>
      <c r="C25" s="88">
        <v>1520058</v>
      </c>
      <c r="D25" s="88">
        <v>1238965</v>
      </c>
      <c r="E25" s="7">
        <v>19.2</v>
      </c>
      <c r="F25" s="7">
        <v>17.7</v>
      </c>
    </row>
    <row r="26" spans="1:10" x14ac:dyDescent="0.25">
      <c r="A26" s="177"/>
      <c r="B26" s="4" t="s">
        <v>51</v>
      </c>
      <c r="C26" s="88">
        <v>1809599</v>
      </c>
      <c r="D26" s="88">
        <v>1408370</v>
      </c>
      <c r="E26" s="7">
        <v>8.9</v>
      </c>
      <c r="F26" s="7">
        <v>6.6</v>
      </c>
    </row>
    <row r="27" spans="1:10" x14ac:dyDescent="0.25">
      <c r="A27" s="175">
        <v>2018</v>
      </c>
      <c r="B27" s="3" t="s">
        <v>48</v>
      </c>
      <c r="C27" s="86">
        <v>1054531</v>
      </c>
      <c r="D27" s="86">
        <v>934762</v>
      </c>
      <c r="E27" s="14">
        <v>14.3</v>
      </c>
      <c r="F27" s="14">
        <v>13.7</v>
      </c>
    </row>
    <row r="28" spans="1:10" x14ac:dyDescent="0.25">
      <c r="A28" s="176"/>
      <c r="B28" s="2" t="s">
        <v>49</v>
      </c>
      <c r="C28" s="88">
        <v>1428802</v>
      </c>
      <c r="D28" s="88">
        <v>1363301</v>
      </c>
      <c r="E28" s="15">
        <v>12.6</v>
      </c>
      <c r="F28" s="15">
        <v>9.9</v>
      </c>
    </row>
    <row r="29" spans="1:10" x14ac:dyDescent="0.25">
      <c r="A29" s="176"/>
      <c r="B29" s="2" t="s">
        <v>50</v>
      </c>
      <c r="C29" s="88">
        <v>1624279</v>
      </c>
      <c r="D29" s="88">
        <v>1297053</v>
      </c>
      <c r="E29" s="15">
        <v>6.9</v>
      </c>
      <c r="F29" s="15">
        <v>4.7</v>
      </c>
    </row>
    <row r="30" spans="1:10" x14ac:dyDescent="0.25">
      <c r="A30" s="177"/>
      <c r="B30" s="4" t="s">
        <v>51</v>
      </c>
      <c r="C30" s="88">
        <v>1924647</v>
      </c>
      <c r="D30" s="88">
        <v>1462270</v>
      </c>
      <c r="E30" s="16">
        <v>6.4</v>
      </c>
      <c r="F30" s="16">
        <v>3.8</v>
      </c>
    </row>
    <row r="31" spans="1:10" x14ac:dyDescent="0.25">
      <c r="A31" s="175">
        <v>2019</v>
      </c>
      <c r="B31" s="3" t="s">
        <v>48</v>
      </c>
      <c r="C31" s="86">
        <v>1114014</v>
      </c>
      <c r="D31" s="86">
        <v>979223</v>
      </c>
      <c r="E31" s="14">
        <v>5.6</v>
      </c>
      <c r="F31" s="14">
        <v>4.8</v>
      </c>
    </row>
    <row r="32" spans="1:10" x14ac:dyDescent="0.25">
      <c r="A32" s="176"/>
      <c r="B32" s="2" t="s">
        <v>49</v>
      </c>
      <c r="C32" s="88">
        <v>1437357</v>
      </c>
      <c r="D32" s="88">
        <v>1383442</v>
      </c>
      <c r="E32" s="15">
        <v>0.6</v>
      </c>
      <c r="F32" s="15">
        <v>1.5</v>
      </c>
    </row>
    <row r="33" spans="1:6" x14ac:dyDescent="0.25">
      <c r="A33" s="176"/>
      <c r="B33" s="2" t="s">
        <v>50</v>
      </c>
      <c r="C33" s="88">
        <v>1645664</v>
      </c>
      <c r="D33" s="88">
        <v>1320159</v>
      </c>
      <c r="E33" s="15">
        <v>1.3</v>
      </c>
      <c r="F33" s="15">
        <v>1.8</v>
      </c>
    </row>
    <row r="34" spans="1:6" x14ac:dyDescent="0.25">
      <c r="A34" s="177"/>
      <c r="B34" s="4" t="s">
        <v>51</v>
      </c>
      <c r="C34" s="90">
        <v>1967575</v>
      </c>
      <c r="D34" s="90">
        <v>1492551</v>
      </c>
      <c r="E34" s="16">
        <v>2.2000000000000002</v>
      </c>
      <c r="F34" s="16">
        <v>2.1</v>
      </c>
    </row>
  </sheetData>
  <mergeCells count="6">
    <mergeCell ref="A31:A34"/>
    <mergeCell ref="A1:K1"/>
    <mergeCell ref="A19:J19"/>
    <mergeCell ref="A22:B22"/>
    <mergeCell ref="A23:A26"/>
    <mergeCell ref="A27:A30"/>
  </mergeCells>
  <pageMargins left="0.7" right="0.7" top="0.75" bottom="0.75" header="0.3" footer="0.3"/>
  <pageSetup paperSize="9" scale="37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9"/>
  <sheetViews>
    <sheetView view="pageBreakPreview" zoomScaleNormal="100" zoomScaleSheetLayoutView="100" workbookViewId="0">
      <selection activeCell="N22" sqref="N22"/>
    </sheetView>
  </sheetViews>
  <sheetFormatPr defaultColWidth="8" defaultRowHeight="11.5" x14ac:dyDescent="0.25"/>
  <cols>
    <col min="1" max="1" width="19.81640625" style="49" customWidth="1"/>
    <col min="2" max="2" width="10.453125" style="49" bestFit="1" customWidth="1"/>
    <col min="3" max="10" width="8" style="49"/>
    <col min="11" max="11" width="6.54296875" style="49" customWidth="1"/>
    <col min="12" max="12" width="7.81640625" style="49" customWidth="1"/>
    <col min="13" max="16384" width="8" style="49"/>
  </cols>
  <sheetData>
    <row r="1" spans="1:12" ht="26.25" customHeight="1" x14ac:dyDescent="0.25">
      <c r="A1" s="172" t="s">
        <v>166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spans="1:12" ht="15" customHeight="1" x14ac:dyDescent="0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x14ac:dyDescent="0.25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</row>
    <row r="8" spans="1:12" ht="14.5" customHeight="1" x14ac:dyDescent="0.25"/>
    <row r="15" spans="1:12" ht="14.5" customHeight="1" x14ac:dyDescent="0.25"/>
    <row r="18" spans="1:13" ht="30" customHeight="1" x14ac:dyDescent="0.25">
      <c r="A18" s="181" t="s">
        <v>125</v>
      </c>
      <c r="B18" s="181"/>
      <c r="C18" s="181"/>
      <c r="D18" s="181"/>
      <c r="E18" s="181"/>
      <c r="F18" s="181"/>
      <c r="G18" s="181"/>
      <c r="H18" s="181"/>
      <c r="I18" s="181"/>
      <c r="J18" s="181"/>
      <c r="K18" s="181"/>
      <c r="L18" s="181"/>
    </row>
    <row r="19" spans="1:13" ht="15" customHeight="1" x14ac:dyDescent="0.25">
      <c r="A19" s="173" t="s">
        <v>132</v>
      </c>
      <c r="B19" s="173"/>
      <c r="C19" s="173"/>
      <c r="D19" s="173"/>
      <c r="E19" s="173"/>
      <c r="F19" s="173"/>
      <c r="G19" s="173"/>
      <c r="H19" s="173"/>
      <c r="I19" s="173"/>
      <c r="J19" s="173"/>
      <c r="K19" s="96"/>
      <c r="L19" s="96"/>
    </row>
    <row r="20" spans="1:13" x14ac:dyDescent="0.25">
      <c r="A20" s="96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</row>
    <row r="21" spans="1:13" ht="26.25" customHeight="1" x14ac:dyDescent="0.25"/>
    <row r="22" spans="1:13" ht="29.25" customHeight="1" x14ac:dyDescent="0.25">
      <c r="A22" s="186" t="s">
        <v>72</v>
      </c>
      <c r="B22" s="174">
        <v>2017</v>
      </c>
      <c r="C22" s="174"/>
      <c r="D22" s="174"/>
      <c r="E22" s="174"/>
      <c r="F22" s="174">
        <v>2018</v>
      </c>
      <c r="G22" s="174"/>
      <c r="H22" s="174"/>
      <c r="I22" s="174"/>
      <c r="J22" s="174">
        <v>2019</v>
      </c>
      <c r="K22" s="174"/>
      <c r="L22" s="174"/>
      <c r="M22" s="174"/>
    </row>
    <row r="23" spans="1:13" x14ac:dyDescent="0.25">
      <c r="A23" s="187"/>
      <c r="B23" s="19" t="s">
        <v>48</v>
      </c>
      <c r="C23" s="19" t="s">
        <v>49</v>
      </c>
      <c r="D23" s="19" t="s">
        <v>50</v>
      </c>
      <c r="E23" s="19" t="s">
        <v>51</v>
      </c>
      <c r="F23" s="19" t="s">
        <v>48</v>
      </c>
      <c r="G23" s="19" t="s">
        <v>49</v>
      </c>
      <c r="H23" s="19" t="s">
        <v>50</v>
      </c>
      <c r="I23" s="19" t="s">
        <v>51</v>
      </c>
      <c r="J23" s="19" t="s">
        <v>48</v>
      </c>
      <c r="K23" s="19" t="s">
        <v>49</v>
      </c>
      <c r="L23" s="19" t="s">
        <v>50</v>
      </c>
      <c r="M23" s="19" t="s">
        <v>51</v>
      </c>
    </row>
    <row r="24" spans="1:13" ht="15" customHeight="1" x14ac:dyDescent="0.25">
      <c r="A24" s="119" t="s">
        <v>80</v>
      </c>
      <c r="B24" s="161">
        <v>4.7</v>
      </c>
      <c r="C24" s="161">
        <v>0.6</v>
      </c>
      <c r="D24" s="161">
        <v>2.6</v>
      </c>
      <c r="E24" s="161">
        <v>-0.5</v>
      </c>
      <c r="F24" s="161">
        <v>-0.6</v>
      </c>
      <c r="G24" s="161">
        <v>2.7</v>
      </c>
      <c r="H24" s="161">
        <v>1.4</v>
      </c>
      <c r="I24" s="161">
        <v>3.8</v>
      </c>
      <c r="J24" s="161">
        <v>3.2</v>
      </c>
      <c r="K24" s="161">
        <v>1.6</v>
      </c>
      <c r="L24" s="161">
        <v>6.9</v>
      </c>
      <c r="M24" s="161">
        <v>2.6</v>
      </c>
    </row>
    <row r="25" spans="1:13" ht="15" customHeight="1" x14ac:dyDescent="0.25">
      <c r="A25" s="119" t="s">
        <v>81</v>
      </c>
      <c r="B25" s="162">
        <v>12.2</v>
      </c>
      <c r="C25" s="162">
        <v>15.6</v>
      </c>
      <c r="D25" s="162">
        <v>19.399999999999999</v>
      </c>
      <c r="E25" s="162">
        <v>6.9</v>
      </c>
      <c r="F25" s="162">
        <v>16.899999999999999</v>
      </c>
      <c r="G25" s="162">
        <v>12.2</v>
      </c>
      <c r="H25" s="162">
        <v>6.2</v>
      </c>
      <c r="I25" s="162">
        <v>4.8</v>
      </c>
      <c r="J25" s="162">
        <v>4.9000000000000004</v>
      </c>
      <c r="K25" s="162">
        <v>0.1</v>
      </c>
      <c r="L25" s="162">
        <v>-1</v>
      </c>
      <c r="M25" s="162">
        <v>0.7</v>
      </c>
    </row>
    <row r="26" spans="1:13" ht="14.5" customHeight="1" x14ac:dyDescent="0.25">
      <c r="A26" s="119" t="s">
        <v>69</v>
      </c>
      <c r="B26" s="162">
        <v>10.5</v>
      </c>
      <c r="C26" s="162">
        <v>27</v>
      </c>
      <c r="D26" s="162">
        <v>25.6</v>
      </c>
      <c r="E26" s="162">
        <v>22.7</v>
      </c>
      <c r="F26" s="162">
        <v>18.2</v>
      </c>
      <c r="G26" s="162">
        <v>20.399999999999999</v>
      </c>
      <c r="H26" s="162">
        <v>13.7</v>
      </c>
      <c r="I26" s="162">
        <v>14.7</v>
      </c>
      <c r="J26" s="162">
        <v>14.9</v>
      </c>
      <c r="K26" s="162">
        <v>10.3</v>
      </c>
      <c r="L26" s="162">
        <v>10.5</v>
      </c>
      <c r="M26" s="162">
        <v>12.6</v>
      </c>
    </row>
    <row r="27" spans="1:13" ht="15" customHeight="1" x14ac:dyDescent="0.25">
      <c r="A27" s="119" t="s">
        <v>110</v>
      </c>
      <c r="B27" s="162">
        <v>-11.9</v>
      </c>
      <c r="C27" s="162">
        <v>-2.6</v>
      </c>
      <c r="D27" s="162">
        <v>3.8</v>
      </c>
      <c r="E27" s="162">
        <v>0.5</v>
      </c>
      <c r="F27" s="162">
        <v>-0.5</v>
      </c>
      <c r="G27" s="162">
        <v>2.8</v>
      </c>
      <c r="H27" s="162">
        <v>3.9</v>
      </c>
      <c r="I27" s="162">
        <v>1.9</v>
      </c>
      <c r="J27" s="162">
        <v>-1.9</v>
      </c>
      <c r="K27" s="162">
        <v>-5</v>
      </c>
      <c r="L27" s="162">
        <v>-3.2</v>
      </c>
      <c r="M27" s="162">
        <v>-9.1999999999999993</v>
      </c>
    </row>
    <row r="28" spans="1:13" x14ac:dyDescent="0.25">
      <c r="A28" s="40" t="s">
        <v>70</v>
      </c>
      <c r="B28" s="162">
        <v>8.1999999999999993</v>
      </c>
      <c r="C28" s="162">
        <v>51.1</v>
      </c>
      <c r="D28" s="162">
        <v>74.5</v>
      </c>
      <c r="E28" s="162">
        <v>46.1</v>
      </c>
      <c r="F28" s="162">
        <v>52.9</v>
      </c>
      <c r="G28" s="162">
        <v>25.4</v>
      </c>
      <c r="H28" s="162">
        <v>12.3</v>
      </c>
      <c r="I28" s="162">
        <v>11.9</v>
      </c>
      <c r="J28" s="162">
        <v>12.6</v>
      </c>
      <c r="K28" s="162">
        <v>6.7</v>
      </c>
      <c r="L28" s="162">
        <v>9.9</v>
      </c>
      <c r="M28" s="162">
        <v>15.6</v>
      </c>
    </row>
    <row r="29" spans="1:13" ht="23.25" customHeight="1" x14ac:dyDescent="0.25">
      <c r="A29" s="20" t="s">
        <v>14</v>
      </c>
      <c r="B29" s="163">
        <v>8.4</v>
      </c>
      <c r="C29" s="163">
        <v>14</v>
      </c>
      <c r="D29" s="163">
        <v>18.5</v>
      </c>
      <c r="E29" s="163">
        <v>7.9</v>
      </c>
      <c r="F29" s="163">
        <v>14</v>
      </c>
      <c r="G29" s="163">
        <v>11.3</v>
      </c>
      <c r="H29" s="163">
        <v>5.9</v>
      </c>
      <c r="I29" s="163">
        <v>5.3</v>
      </c>
      <c r="J29" s="163">
        <v>5.2</v>
      </c>
      <c r="K29" s="163">
        <v>1</v>
      </c>
      <c r="L29" s="163">
        <v>1.5</v>
      </c>
      <c r="M29" s="163">
        <v>2.2000000000000002</v>
      </c>
    </row>
  </sheetData>
  <mergeCells count="7">
    <mergeCell ref="A1:L1"/>
    <mergeCell ref="A18:L18"/>
    <mergeCell ref="A19:J19"/>
    <mergeCell ref="A22:A23"/>
    <mergeCell ref="B22:E22"/>
    <mergeCell ref="F22:I22"/>
    <mergeCell ref="J22:M22"/>
  </mergeCells>
  <pageMargins left="0.7" right="0.7" top="0.75" bottom="0.75" header="0.3" footer="0.3"/>
  <pageSetup paperSize="9" scale="3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8"/>
  <sheetViews>
    <sheetView view="pageBreakPreview" zoomScaleNormal="100" zoomScaleSheetLayoutView="100" workbookViewId="0">
      <selection activeCell="B26" sqref="B26:D28"/>
    </sheetView>
  </sheetViews>
  <sheetFormatPr defaultColWidth="9.1796875" defaultRowHeight="11.5" x14ac:dyDescent="0.25"/>
  <cols>
    <col min="1" max="1" width="9.7265625" style="49" bestFit="1" customWidth="1"/>
    <col min="2" max="4" width="3.81640625" style="49" bestFit="1" customWidth="1"/>
    <col min="5" max="90" width="10.1796875" style="49" bestFit="1" customWidth="1"/>
    <col min="91" max="91" width="18.26953125" style="49" bestFit="1" customWidth="1"/>
    <col min="92" max="16384" width="9.1796875" style="49"/>
  </cols>
  <sheetData>
    <row r="1" spans="1:11" ht="27.75" customHeight="1" x14ac:dyDescent="0.25">
      <c r="A1" s="172" t="s">
        <v>167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</row>
    <row r="2" spans="1:11" x14ac:dyDescent="0.25">
      <c r="A2" s="52"/>
      <c r="B2" s="52"/>
      <c r="C2" s="52"/>
      <c r="D2" s="52"/>
      <c r="E2" s="52"/>
      <c r="F2" s="52"/>
      <c r="G2" s="52"/>
      <c r="H2" s="52"/>
    </row>
    <row r="19" spans="1:10" x14ac:dyDescent="0.25">
      <c r="A19" s="173" t="s">
        <v>132</v>
      </c>
      <c r="B19" s="173"/>
      <c r="C19" s="173"/>
      <c r="D19" s="173"/>
      <c r="E19" s="173"/>
      <c r="F19" s="173"/>
      <c r="G19" s="173"/>
      <c r="H19" s="173"/>
      <c r="I19" s="173"/>
      <c r="J19" s="173"/>
    </row>
    <row r="25" spans="1:10" ht="23" x14ac:dyDescent="0.25">
      <c r="A25" s="118" t="s">
        <v>78</v>
      </c>
      <c r="B25" s="41">
        <v>2017</v>
      </c>
      <c r="C25" s="41">
        <v>2018</v>
      </c>
      <c r="D25" s="41">
        <v>2019</v>
      </c>
    </row>
    <row r="26" spans="1:10" x14ac:dyDescent="0.25">
      <c r="A26" s="23" t="s">
        <v>6</v>
      </c>
      <c r="B26" s="37">
        <v>14.9</v>
      </c>
      <c r="C26" s="37">
        <v>14.5</v>
      </c>
      <c r="D26" s="37">
        <v>14</v>
      </c>
    </row>
    <row r="27" spans="1:10" x14ac:dyDescent="0.25">
      <c r="A27" s="24" t="s">
        <v>17</v>
      </c>
      <c r="B27" s="38">
        <v>13.5</v>
      </c>
      <c r="C27" s="38">
        <v>13.7</v>
      </c>
      <c r="D27" s="38">
        <v>13.3</v>
      </c>
    </row>
    <row r="28" spans="1:10" x14ac:dyDescent="0.25">
      <c r="A28" s="25" t="s">
        <v>18</v>
      </c>
      <c r="B28" s="39">
        <v>71.5</v>
      </c>
      <c r="C28" s="39">
        <v>71.8</v>
      </c>
      <c r="D28" s="39">
        <v>72.7</v>
      </c>
    </row>
  </sheetData>
  <mergeCells count="2">
    <mergeCell ref="A1:K1"/>
    <mergeCell ref="A19:J19"/>
  </mergeCells>
  <pageMargins left="0.7" right="0.7" top="0.75" bottom="0.75" header="0.3" footer="0.3"/>
  <pageSetup paperSize="9" scale="3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42"/>
  <sheetViews>
    <sheetView view="pageBreakPreview" zoomScaleNormal="100" zoomScaleSheetLayoutView="100" workbookViewId="0">
      <selection activeCell="J12" sqref="J12:L22"/>
    </sheetView>
  </sheetViews>
  <sheetFormatPr defaultColWidth="8.7265625" defaultRowHeight="11.5" x14ac:dyDescent="0.25"/>
  <cols>
    <col min="1" max="1" width="25.26953125" style="49" customWidth="1"/>
    <col min="2" max="7" width="8.7265625" style="49"/>
    <col min="8" max="8" width="17.26953125" style="49" customWidth="1"/>
    <col min="9" max="9" width="29.81640625" style="49" customWidth="1"/>
    <col min="10" max="10" width="8.54296875" style="49" customWidth="1"/>
    <col min="11" max="11" width="9.7265625" style="49" bestFit="1" customWidth="1"/>
    <col min="12" max="12" width="9.7265625" style="49" customWidth="1"/>
    <col min="13" max="16384" width="8.7265625" style="49"/>
  </cols>
  <sheetData>
    <row r="1" spans="1:19" ht="11.5" customHeight="1" x14ac:dyDescent="0.25">
      <c r="A1" s="188" t="s">
        <v>168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11"/>
      <c r="O1" s="111"/>
      <c r="P1" s="1"/>
      <c r="Q1" s="1"/>
      <c r="R1" s="1"/>
      <c r="S1" s="1"/>
    </row>
    <row r="2" spans="1:19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"/>
      <c r="Q2" s="1"/>
      <c r="R2" s="1"/>
      <c r="S2" s="1"/>
    </row>
    <row r="3" spans="1:19" x14ac:dyDescent="0.25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"/>
      <c r="Q3" s="1"/>
      <c r="R3" s="1"/>
      <c r="S3" s="1"/>
    </row>
    <row r="4" spans="1:19" x14ac:dyDescent="0.25"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10" spans="1:19" ht="26.5" customHeight="1" x14ac:dyDescent="0.3">
      <c r="I10" s="100" t="s">
        <v>73</v>
      </c>
      <c r="J10" s="191" t="s">
        <v>74</v>
      </c>
      <c r="K10" s="191"/>
      <c r="L10" s="191"/>
      <c r="M10" s="127"/>
    </row>
    <row r="11" spans="1:19" x14ac:dyDescent="0.25">
      <c r="I11" s="100"/>
      <c r="J11" s="128">
        <v>2017</v>
      </c>
      <c r="K11" s="128">
        <v>2018</v>
      </c>
      <c r="L11" s="128">
        <v>2019</v>
      </c>
    </row>
    <row r="12" spans="1:19" x14ac:dyDescent="0.25">
      <c r="I12" s="28" t="s">
        <v>6</v>
      </c>
      <c r="J12" s="151">
        <v>3.6</v>
      </c>
      <c r="K12" s="10">
        <v>3.8</v>
      </c>
      <c r="L12" s="10">
        <v>-0.9</v>
      </c>
    </row>
    <row r="13" spans="1:19" x14ac:dyDescent="0.25">
      <c r="I13" s="28" t="s">
        <v>7</v>
      </c>
      <c r="J13" s="151">
        <v>13.7</v>
      </c>
      <c r="K13" s="10">
        <v>8.1999999999999993</v>
      </c>
      <c r="L13" s="10">
        <v>-2.2999999999999998</v>
      </c>
    </row>
    <row r="14" spans="1:19" x14ac:dyDescent="0.25">
      <c r="I14" s="28" t="s">
        <v>8</v>
      </c>
      <c r="J14" s="151">
        <v>9.6</v>
      </c>
      <c r="K14" s="10">
        <v>8.6999999999999993</v>
      </c>
      <c r="L14" s="10">
        <v>0.8</v>
      </c>
    </row>
    <row r="15" spans="1:19" x14ac:dyDescent="0.25">
      <c r="I15" s="28" t="s">
        <v>9</v>
      </c>
      <c r="J15" s="151">
        <v>16.100000000000001</v>
      </c>
      <c r="K15" s="10">
        <v>4.8</v>
      </c>
      <c r="L15" s="10">
        <v>0.1</v>
      </c>
    </row>
    <row r="16" spans="1:19" x14ac:dyDescent="0.25">
      <c r="I16" s="29" t="s">
        <v>10</v>
      </c>
      <c r="J16" s="152">
        <v>36.5</v>
      </c>
      <c r="K16" s="10">
        <v>6.1</v>
      </c>
      <c r="L16" s="10">
        <v>4.7</v>
      </c>
    </row>
    <row r="17" spans="1:12" x14ac:dyDescent="0.25">
      <c r="I17" s="28" t="s">
        <v>75</v>
      </c>
      <c r="J17" s="151">
        <v>14.4</v>
      </c>
      <c r="K17" s="10">
        <v>7.8</v>
      </c>
      <c r="L17" s="10">
        <v>1.5</v>
      </c>
    </row>
    <row r="18" spans="1:12" x14ac:dyDescent="0.25">
      <c r="I18" s="28" t="s">
        <v>11</v>
      </c>
      <c r="J18" s="151">
        <v>0.6</v>
      </c>
      <c r="K18" s="10">
        <v>7.3</v>
      </c>
      <c r="L18" s="10">
        <v>4.5999999999999996</v>
      </c>
    </row>
    <row r="19" spans="1:12" x14ac:dyDescent="0.25">
      <c r="I19" s="28" t="s">
        <v>76</v>
      </c>
      <c r="J19" s="151">
        <v>-2.2999999999999998</v>
      </c>
      <c r="K19" s="10">
        <v>9.1999999999999993</v>
      </c>
      <c r="L19" s="10">
        <v>6.1</v>
      </c>
    </row>
    <row r="20" spans="1:12" x14ac:dyDescent="0.25">
      <c r="A20" s="51"/>
      <c r="B20" s="51"/>
      <c r="C20" s="51"/>
      <c r="D20" s="51"/>
      <c r="E20" s="51"/>
      <c r="F20" s="51"/>
      <c r="G20" s="51"/>
      <c r="H20" s="51"/>
      <c r="I20" s="31" t="s">
        <v>12</v>
      </c>
      <c r="J20" s="153">
        <v>6.3</v>
      </c>
      <c r="K20" s="10">
        <v>0.3</v>
      </c>
      <c r="L20" s="10">
        <v>1.6</v>
      </c>
    </row>
    <row r="21" spans="1:12" x14ac:dyDescent="0.25">
      <c r="A21" s="51"/>
      <c r="B21" s="51"/>
      <c r="C21" s="51"/>
      <c r="D21" s="51"/>
      <c r="E21" s="51"/>
      <c r="F21" s="51"/>
      <c r="G21" s="51"/>
      <c r="H21" s="51"/>
      <c r="I21" s="28" t="s">
        <v>13</v>
      </c>
      <c r="J21" s="151">
        <v>10.7</v>
      </c>
      <c r="K21" s="10">
        <v>12.1</v>
      </c>
      <c r="L21" s="10">
        <v>5.9</v>
      </c>
    </row>
    <row r="22" spans="1:12" x14ac:dyDescent="0.25">
      <c r="A22" s="51"/>
      <c r="B22" s="51"/>
      <c r="C22" s="51"/>
      <c r="D22" s="51"/>
      <c r="E22" s="51"/>
      <c r="F22" s="51"/>
      <c r="G22" s="51"/>
      <c r="H22" s="51"/>
      <c r="I22" s="101" t="s">
        <v>3</v>
      </c>
      <c r="J22" s="154">
        <v>13.1</v>
      </c>
      <c r="K22" s="102">
        <v>6.9</v>
      </c>
      <c r="L22" s="102">
        <v>2.2999999999999998</v>
      </c>
    </row>
    <row r="23" spans="1:12" x14ac:dyDescent="0.25">
      <c r="A23" s="51"/>
      <c r="B23" s="51"/>
      <c r="C23" s="51"/>
      <c r="D23" s="51"/>
      <c r="E23" s="51"/>
      <c r="F23" s="51"/>
      <c r="G23" s="51"/>
      <c r="H23" s="51"/>
      <c r="K23" s="10"/>
      <c r="L23" s="10"/>
    </row>
    <row r="24" spans="1:12" x14ac:dyDescent="0.25">
      <c r="A24" s="51"/>
      <c r="B24" s="51"/>
      <c r="C24" s="51"/>
      <c r="D24" s="51"/>
      <c r="E24" s="51"/>
      <c r="F24" s="51"/>
      <c r="G24" s="51"/>
      <c r="H24" s="51"/>
      <c r="I24" s="1"/>
      <c r="J24" s="1"/>
      <c r="K24" s="1"/>
      <c r="L24" s="1"/>
    </row>
    <row r="25" spans="1:12" x14ac:dyDescent="0.25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</row>
    <row r="26" spans="1:12" x14ac:dyDescent="0.25">
      <c r="A26" s="173" t="s">
        <v>132</v>
      </c>
      <c r="B26" s="173"/>
      <c r="C26" s="173"/>
      <c r="D26" s="173"/>
      <c r="E26" s="173"/>
      <c r="F26" s="173"/>
      <c r="G26" s="173"/>
      <c r="H26" s="173"/>
      <c r="I26" s="173"/>
      <c r="J26" s="173"/>
      <c r="K26" s="173"/>
      <c r="L26" s="121"/>
    </row>
    <row r="27" spans="1:12" x14ac:dyDescent="0.25">
      <c r="A27" s="51"/>
      <c r="B27" s="51"/>
      <c r="C27" s="51"/>
      <c r="D27" s="51"/>
      <c r="E27" s="51"/>
      <c r="F27" s="51"/>
      <c r="G27" s="51"/>
      <c r="H27" s="51"/>
    </row>
    <row r="28" spans="1:12" x14ac:dyDescent="0.25">
      <c r="A28" s="51"/>
      <c r="B28" s="51"/>
      <c r="C28" s="51"/>
      <c r="D28" s="51"/>
      <c r="E28" s="51"/>
      <c r="F28" s="51"/>
      <c r="G28" s="51"/>
      <c r="H28" s="51"/>
    </row>
    <row r="29" spans="1:12" x14ac:dyDescent="0.25">
      <c r="A29" s="51"/>
      <c r="B29" s="51"/>
      <c r="C29" s="51"/>
      <c r="D29" s="51"/>
      <c r="E29" s="51"/>
      <c r="F29" s="51"/>
      <c r="G29" s="51"/>
      <c r="H29" s="51"/>
    </row>
    <row r="30" spans="1:12" ht="11.5" customHeight="1" x14ac:dyDescent="0.25">
      <c r="A30" s="189" t="s">
        <v>73</v>
      </c>
      <c r="B30" s="184" t="s">
        <v>68</v>
      </c>
      <c r="C30" s="184"/>
      <c r="D30" s="184"/>
      <c r="E30" s="184" t="s">
        <v>71</v>
      </c>
      <c r="F30" s="184"/>
      <c r="G30" s="184"/>
      <c r="H30" s="192" t="s">
        <v>74</v>
      </c>
      <c r="I30" s="192"/>
      <c r="J30" s="192"/>
    </row>
    <row r="31" spans="1:12" x14ac:dyDescent="0.25">
      <c r="A31" s="190"/>
      <c r="B31" s="129">
        <v>2017</v>
      </c>
      <c r="C31" s="129">
        <v>2018</v>
      </c>
      <c r="D31" s="129">
        <v>2019</v>
      </c>
      <c r="E31" s="129">
        <v>2017</v>
      </c>
      <c r="F31" s="129">
        <v>2018</v>
      </c>
      <c r="G31" s="129">
        <v>2019</v>
      </c>
      <c r="H31" s="129">
        <v>2017</v>
      </c>
      <c r="I31" s="129">
        <v>2018</v>
      </c>
      <c r="J31" s="129">
        <v>2019</v>
      </c>
      <c r="K31" s="130"/>
      <c r="L31" s="130"/>
    </row>
    <row r="32" spans="1:12" x14ac:dyDescent="0.25">
      <c r="A32" s="27" t="s">
        <v>6</v>
      </c>
      <c r="B32" s="88">
        <v>1604542</v>
      </c>
      <c r="C32" s="88">
        <v>1665097</v>
      </c>
      <c r="D32" s="88">
        <v>1649871</v>
      </c>
      <c r="E32" s="10">
        <v>14.9</v>
      </c>
      <c r="F32" s="10">
        <v>14.5</v>
      </c>
      <c r="G32" s="10">
        <v>14</v>
      </c>
      <c r="H32" s="10">
        <v>3.6</v>
      </c>
      <c r="I32" s="10">
        <v>3.8</v>
      </c>
      <c r="J32" s="10">
        <v>-0.9</v>
      </c>
      <c r="K32" s="10"/>
      <c r="L32" s="10"/>
    </row>
    <row r="33" spans="1:12" x14ac:dyDescent="0.25">
      <c r="A33" s="28" t="s">
        <v>7</v>
      </c>
      <c r="B33" s="88">
        <v>889555</v>
      </c>
      <c r="C33" s="88">
        <v>962842</v>
      </c>
      <c r="D33" s="88">
        <v>940604</v>
      </c>
      <c r="E33" s="10">
        <v>8.3000000000000007</v>
      </c>
      <c r="F33" s="10">
        <v>8.4</v>
      </c>
      <c r="G33" s="10">
        <v>8</v>
      </c>
      <c r="H33" s="10">
        <v>13.7</v>
      </c>
      <c r="I33" s="10">
        <v>8.1999999999999993</v>
      </c>
      <c r="J33" s="10">
        <v>-2.2999999999999998</v>
      </c>
      <c r="K33" s="10"/>
      <c r="L33" s="10"/>
    </row>
    <row r="34" spans="1:12" x14ac:dyDescent="0.25">
      <c r="A34" s="28" t="s">
        <v>8</v>
      </c>
      <c r="B34" s="88">
        <v>565600</v>
      </c>
      <c r="C34" s="88">
        <v>614841</v>
      </c>
      <c r="D34" s="88">
        <v>619703</v>
      </c>
      <c r="E34" s="10">
        <v>5.3</v>
      </c>
      <c r="F34" s="10">
        <v>5.3</v>
      </c>
      <c r="G34" s="10">
        <v>5.3</v>
      </c>
      <c r="H34" s="10">
        <v>9.6</v>
      </c>
      <c r="I34" s="10">
        <v>8.6999999999999993</v>
      </c>
      <c r="J34" s="10">
        <v>0.8</v>
      </c>
      <c r="K34" s="10"/>
      <c r="L34" s="10"/>
    </row>
    <row r="35" spans="1:12" x14ac:dyDescent="0.25">
      <c r="A35" s="28" t="s">
        <v>9</v>
      </c>
      <c r="B35" s="88">
        <v>799201</v>
      </c>
      <c r="C35" s="88">
        <v>837513</v>
      </c>
      <c r="D35" s="88">
        <v>838051</v>
      </c>
      <c r="E35" s="10">
        <v>7.4</v>
      </c>
      <c r="F35" s="10">
        <v>7.3</v>
      </c>
      <c r="G35" s="10">
        <v>7.1</v>
      </c>
      <c r="H35" s="10">
        <v>16.100000000000001</v>
      </c>
      <c r="I35" s="10">
        <v>4.8</v>
      </c>
      <c r="J35" s="10">
        <v>0.1</v>
      </c>
      <c r="K35" s="10"/>
      <c r="L35" s="10"/>
    </row>
    <row r="36" spans="1:12" x14ac:dyDescent="0.25">
      <c r="A36" s="28" t="s">
        <v>10</v>
      </c>
      <c r="B36" s="88">
        <v>2104431</v>
      </c>
      <c r="C36" s="88">
        <v>2232068</v>
      </c>
      <c r="D36" s="88">
        <v>2335946</v>
      </c>
      <c r="E36" s="10">
        <v>19.600000000000001</v>
      </c>
      <c r="F36" s="10">
        <v>19.399999999999999</v>
      </c>
      <c r="G36" s="10">
        <v>19.899999999999999</v>
      </c>
      <c r="H36" s="10">
        <v>36.5</v>
      </c>
      <c r="I36" s="10">
        <v>6.1</v>
      </c>
      <c r="J36" s="10">
        <v>4.7</v>
      </c>
      <c r="K36" s="10"/>
      <c r="L36" s="10"/>
    </row>
    <row r="37" spans="1:12" ht="23" x14ac:dyDescent="0.25">
      <c r="A37" s="29" t="s">
        <v>75</v>
      </c>
      <c r="B37" s="88">
        <v>1645853</v>
      </c>
      <c r="C37" s="88">
        <v>1773686</v>
      </c>
      <c r="D37" s="88">
        <v>1800596</v>
      </c>
      <c r="E37" s="10">
        <v>15.3</v>
      </c>
      <c r="F37" s="10">
        <v>15.4</v>
      </c>
      <c r="G37" s="10">
        <v>15.3</v>
      </c>
      <c r="H37" s="10">
        <v>14.4</v>
      </c>
      <c r="I37" s="10">
        <v>7.8</v>
      </c>
      <c r="J37" s="10">
        <v>1.5</v>
      </c>
      <c r="K37" s="10"/>
      <c r="L37" s="10"/>
    </row>
    <row r="38" spans="1:12" x14ac:dyDescent="0.25">
      <c r="A38" s="28" t="s">
        <v>11</v>
      </c>
      <c r="B38" s="88">
        <v>1492922</v>
      </c>
      <c r="C38" s="88">
        <v>1601595</v>
      </c>
      <c r="D38" s="88">
        <v>1675839</v>
      </c>
      <c r="E38" s="10">
        <v>13.9</v>
      </c>
      <c r="F38" s="10">
        <v>13.9</v>
      </c>
      <c r="G38" s="10">
        <v>14.3</v>
      </c>
      <c r="H38" s="10">
        <v>0.6</v>
      </c>
      <c r="I38" s="10">
        <v>7.3</v>
      </c>
      <c r="J38" s="10">
        <v>4.5999999999999996</v>
      </c>
      <c r="K38" s="10"/>
      <c r="L38" s="10"/>
    </row>
    <row r="39" spans="1:12" x14ac:dyDescent="0.25">
      <c r="A39" s="97" t="s">
        <v>76</v>
      </c>
      <c r="B39" s="98">
        <v>967949</v>
      </c>
      <c r="C39" s="98">
        <v>1056623</v>
      </c>
      <c r="D39" s="98">
        <v>1121318</v>
      </c>
      <c r="E39" s="10">
        <v>9</v>
      </c>
      <c r="F39" s="10">
        <v>9.1999999999999993</v>
      </c>
      <c r="G39" s="10">
        <v>9.5</v>
      </c>
      <c r="H39" s="10">
        <v>-2.2999999999999998</v>
      </c>
      <c r="I39" s="10">
        <v>9.1999999999999993</v>
      </c>
      <c r="J39" s="10">
        <v>6.1</v>
      </c>
      <c r="K39" s="10"/>
      <c r="L39" s="10"/>
    </row>
    <row r="40" spans="1:12" x14ac:dyDescent="0.25">
      <c r="A40" s="28" t="s">
        <v>12</v>
      </c>
      <c r="B40" s="88">
        <v>381044</v>
      </c>
      <c r="C40" s="88">
        <v>382336</v>
      </c>
      <c r="D40" s="88">
        <v>388398</v>
      </c>
      <c r="E40" s="10">
        <v>3.5</v>
      </c>
      <c r="F40" s="10">
        <v>3.3</v>
      </c>
      <c r="G40" s="10">
        <v>3.3</v>
      </c>
      <c r="H40" s="10">
        <v>6.3</v>
      </c>
      <c r="I40" s="10">
        <v>0.3</v>
      </c>
      <c r="J40" s="10">
        <v>1.6</v>
      </c>
      <c r="K40" s="10"/>
      <c r="L40" s="10"/>
    </row>
    <row r="41" spans="1:12" x14ac:dyDescent="0.25">
      <c r="A41" s="28" t="s">
        <v>13</v>
      </c>
      <c r="B41" s="88">
        <v>1270909</v>
      </c>
      <c r="C41" s="88">
        <v>1424248</v>
      </c>
      <c r="D41" s="88">
        <v>1508129</v>
      </c>
      <c r="E41" s="10">
        <v>11.8</v>
      </c>
      <c r="F41" s="10">
        <v>12.4</v>
      </c>
      <c r="G41" s="10">
        <v>12.8</v>
      </c>
      <c r="H41" s="10">
        <v>10.7</v>
      </c>
      <c r="I41" s="10">
        <v>12.1</v>
      </c>
      <c r="J41" s="10">
        <v>5.9</v>
      </c>
      <c r="K41" s="10"/>
      <c r="L41" s="10"/>
    </row>
    <row r="42" spans="1:12" x14ac:dyDescent="0.25">
      <c r="A42" s="42" t="s">
        <v>3</v>
      </c>
      <c r="B42" s="99">
        <v>10754057</v>
      </c>
      <c r="C42" s="99">
        <v>11494226</v>
      </c>
      <c r="D42" s="99">
        <v>11757137</v>
      </c>
      <c r="E42" s="12">
        <v>100</v>
      </c>
      <c r="F42" s="12">
        <v>100</v>
      </c>
      <c r="G42" s="12">
        <v>100</v>
      </c>
      <c r="H42" s="12">
        <v>13.1</v>
      </c>
      <c r="I42" s="12">
        <v>6.9</v>
      </c>
      <c r="J42" s="12">
        <v>2.2999999999999998</v>
      </c>
      <c r="K42" s="102"/>
      <c r="L42" s="102"/>
    </row>
  </sheetData>
  <mergeCells count="7">
    <mergeCell ref="A1:M1"/>
    <mergeCell ref="A26:K26"/>
    <mergeCell ref="A30:A31"/>
    <mergeCell ref="B30:D30"/>
    <mergeCell ref="E30:G30"/>
    <mergeCell ref="J10:L10"/>
    <mergeCell ref="H30:J30"/>
  </mergeCells>
  <pageMargins left="0.7" right="0.7" top="0.75" bottom="0.75" header="0.3" footer="0.3"/>
  <pageSetup paperSize="9" scale="2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FA1A3C-FE0A-4BE3-B545-D176C454F53E}">
  <ds:schemaRefs>
    <ds:schemaRef ds:uri="http://purl.org/dc/terms/"/>
    <ds:schemaRef ds:uri="http://schemas.microsoft.com/sharepoint/v3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sharepoint/v3/field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1C5733A8-7AD1-4CA0-B777-C4AFE5ADF1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3E1ADC-91ED-4151-989E-762C2C0E26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29</vt:i4>
      </vt:variant>
      <vt:variant>
        <vt:lpstr>Intervalli denominati</vt:lpstr>
      </vt:variant>
      <vt:variant>
        <vt:i4>27</vt:i4>
      </vt:variant>
    </vt:vector>
  </HeadingPairs>
  <TitlesOfParts>
    <vt:vector size="56" baseType="lpstr">
      <vt:lpstr>Indice</vt:lpstr>
      <vt:lpstr>Grafico 1.1</vt:lpstr>
      <vt:lpstr>Grafico 1.2</vt:lpstr>
      <vt:lpstr>Grafico 1.3</vt:lpstr>
      <vt:lpstr>Grafico 1.4</vt:lpstr>
      <vt:lpstr>Grafico 1.5</vt:lpstr>
      <vt:lpstr>Grafico 1.6</vt:lpstr>
      <vt:lpstr>Grafico 2.1</vt:lpstr>
      <vt:lpstr>Grafico 2.2 </vt:lpstr>
      <vt:lpstr>Grafico 2.3</vt:lpstr>
      <vt:lpstr>Grafico 2.4</vt:lpstr>
      <vt:lpstr>Grafico 2.5</vt:lpstr>
      <vt:lpstr>Grafico 2.6</vt:lpstr>
      <vt:lpstr>Grafico 2.7</vt:lpstr>
      <vt:lpstr>Grafico 2.8</vt:lpstr>
      <vt:lpstr>Grafico 4.1</vt:lpstr>
      <vt:lpstr>Grafico 4.2 </vt:lpstr>
      <vt:lpstr>Grafico 4.3</vt:lpstr>
      <vt:lpstr>Grafico 4.4</vt:lpstr>
      <vt:lpstr>Grafico 5.1 </vt:lpstr>
      <vt:lpstr>Grafico 5.2</vt:lpstr>
      <vt:lpstr>Grafico 5.3</vt:lpstr>
      <vt:lpstr>Grafico 5.4</vt:lpstr>
      <vt:lpstr>Grafico 6.1</vt:lpstr>
      <vt:lpstr>Grafico 6.2</vt:lpstr>
      <vt:lpstr>Grafico 6.3</vt:lpstr>
      <vt:lpstr>Grafico 6.4</vt:lpstr>
      <vt:lpstr>Grafico 7.1</vt:lpstr>
      <vt:lpstr>Grafico 7.2</vt:lpstr>
      <vt:lpstr>'Grafico 1.1'!Area_stampa</vt:lpstr>
      <vt:lpstr>'Grafico 1.2'!Area_stampa</vt:lpstr>
      <vt:lpstr>'Grafico 1.3'!Area_stampa</vt:lpstr>
      <vt:lpstr>'Grafico 1.4'!Area_stampa</vt:lpstr>
      <vt:lpstr>'Grafico 1.5'!Area_stampa</vt:lpstr>
      <vt:lpstr>'Grafico 1.6'!Area_stampa</vt:lpstr>
      <vt:lpstr>'Grafico 2.1'!Area_stampa</vt:lpstr>
      <vt:lpstr>'Grafico 2.2 '!Area_stampa</vt:lpstr>
      <vt:lpstr>'Grafico 2.3'!Area_stampa</vt:lpstr>
      <vt:lpstr>'Grafico 2.4'!Area_stampa</vt:lpstr>
      <vt:lpstr>'Grafico 2.5'!Area_stampa</vt:lpstr>
      <vt:lpstr>'Grafico 2.6'!Area_stampa</vt:lpstr>
      <vt:lpstr>'Grafico 2.7'!Area_stampa</vt:lpstr>
      <vt:lpstr>'Grafico 2.8'!Area_stampa</vt:lpstr>
      <vt:lpstr>'Grafico 4.1'!Area_stampa</vt:lpstr>
      <vt:lpstr>'Grafico 4.2 '!Area_stampa</vt:lpstr>
      <vt:lpstr>'Grafico 4.3'!Area_stampa</vt:lpstr>
      <vt:lpstr>'Grafico 4.4'!Area_stampa</vt:lpstr>
      <vt:lpstr>'Grafico 5.1 '!Area_stampa</vt:lpstr>
      <vt:lpstr>'Grafico 5.3'!Area_stampa</vt:lpstr>
      <vt:lpstr>'Grafico 5.4'!Area_stampa</vt:lpstr>
      <vt:lpstr>'Grafico 6.1'!Area_stampa</vt:lpstr>
      <vt:lpstr>'Grafico 6.2'!Area_stampa</vt:lpstr>
      <vt:lpstr>'Grafico 6.3'!Area_stampa</vt:lpstr>
      <vt:lpstr>'Grafico 6.4'!Area_stampa</vt:lpstr>
      <vt:lpstr>'Grafico 7.1'!Area_stampa</vt:lpstr>
      <vt:lpstr>'Grafico 7.2'!Area_stampa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Grafici Rapporto annuale Comunicazioni Obbligatorie anno 2020</dc:title>
  <dc:creator/>
  <cp:lastModifiedBy/>
  <dcterms:created xsi:type="dcterms:W3CDTF">2006-09-16T00:00:00Z</dcterms:created>
  <dcterms:modified xsi:type="dcterms:W3CDTF">2020-04-29T09:32:55Z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  <property fmtid="{D5CDD505-2E9C-101B-9397-08002B2CF9AE}" pid="3" name="Order">
    <vt:r8>59100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