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fs22-mlps1\DG-TSR\DIV1\FirmaDigitaleDecreti\3) divisione III\2026\in firma al Direttore generale\Avviso 3-2024\26.Linee operative+allegati\allegati\"/>
    </mc:Choice>
  </mc:AlternateContent>
  <xr:revisionPtr revIDLastSave="0" documentId="13_ncr:1_{873A764E-B631-41D7-8C97-FC36F3BF28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eda sintetica riepilogativa" sheetId="10" r:id="rId1"/>
  </sheets>
  <definedNames>
    <definedName name="_xlnm.Print_Area" localSheetId="0">'Scheda sintetica riepilogativa'!$A$1:$J$29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0" l="1"/>
  <c r="H16" i="10"/>
  <c r="H14" i="10"/>
  <c r="H13" i="10"/>
  <c r="H12" i="10"/>
  <c r="H11" i="10"/>
  <c r="H10" i="10"/>
  <c r="G14" i="10"/>
  <c r="G13" i="10"/>
  <c r="G12" i="10"/>
  <c r="G11" i="10"/>
  <c r="G10" i="10"/>
  <c r="I18" i="10"/>
  <c r="I16" i="10"/>
  <c r="F15" i="10"/>
  <c r="F17" i="10" s="1"/>
  <c r="E15" i="10"/>
  <c r="E17" i="10" s="1"/>
  <c r="I14" i="10"/>
  <c r="I13" i="10"/>
  <c r="I12" i="10"/>
  <c r="I11" i="10"/>
  <c r="I10" i="10"/>
  <c r="I9" i="10"/>
  <c r="C15" i="10"/>
  <c r="C17" i="10" s="1"/>
  <c r="I15" i="10" l="1"/>
  <c r="I17" i="10" s="1"/>
  <c r="D16" i="10"/>
  <c r="D14" i="10"/>
  <c r="D13" i="10"/>
  <c r="D12" i="10"/>
  <c r="D11" i="10"/>
  <c r="D10" i="10"/>
  <c r="D9" i="10"/>
  <c r="C19" i="10"/>
  <c r="C20" i="10" s="1"/>
  <c r="J10" i="10" l="1"/>
  <c r="J11" i="10"/>
  <c r="J12" i="10"/>
  <c r="J13" i="10"/>
  <c r="J14" i="10"/>
  <c r="H9" i="10" l="1"/>
  <c r="G9" i="10"/>
  <c r="I19" i="10" l="1"/>
  <c r="I20" i="10" s="1"/>
  <c r="J9" i="10" l="1"/>
  <c r="J16" i="10" l="1"/>
  <c r="J15" i="10"/>
  <c r="D17" i="10" l="1"/>
  <c r="J17" i="10"/>
</calcChain>
</file>

<file path=xl/sharedStrings.xml><?xml version="1.0" encoding="utf-8"?>
<sst xmlns="http://schemas.openxmlformats.org/spreadsheetml/2006/main" count="42" uniqueCount="42">
  <si>
    <t>Voce di spesa</t>
  </si>
  <si>
    <t>A</t>
  </si>
  <si>
    <t>Descrizione</t>
  </si>
  <si>
    <t>B</t>
  </si>
  <si>
    <t>C</t>
  </si>
  <si>
    <t>D</t>
  </si>
  <si>
    <t xml:space="preserve">Progetto: </t>
  </si>
  <si>
    <t xml:space="preserve">Ente Proponente : </t>
  </si>
  <si>
    <t>% su totale</t>
  </si>
  <si>
    <t>Promozione, informazione, sensibilizzazione</t>
  </si>
  <si>
    <t>Segreteria, coordinamento e monitoraggio di progetto (max 10% del totale progetto)</t>
  </si>
  <si>
    <t>Funzionamento e gestione del progetto</t>
  </si>
  <si>
    <t>E</t>
  </si>
  <si>
    <t>Affidamento attività a soggetti esterni delegati (max 30% del totale progetto)</t>
  </si>
  <si>
    <t>F</t>
  </si>
  <si>
    <t>TOTALE IMPORTO DEL COFINANZIAMENTO DELL'ENTE PROPONENTE</t>
  </si>
  <si>
    <t>Altre voci di costo</t>
  </si>
  <si>
    <t>Spese generali di funzionamento (max 10% totale progetto)</t>
  </si>
  <si>
    <t>TOTALE IMPORTO DEL FINANZIAMENTO CONCESSO</t>
  </si>
  <si>
    <t>Budget approvato</t>
  </si>
  <si>
    <t>variazione in aumento</t>
  </si>
  <si>
    <t>variazione in diminuzione</t>
  </si>
  <si>
    <t>Nuova % sul totale</t>
  </si>
  <si>
    <t>Finanziato con Fondo per il finanziamento di progetti e attività di interesse generale nel terzo settore</t>
  </si>
  <si>
    <t>MINISTERO DEL LAVORO E DELLE POLITICHE SOCIALI - Dipartimento per le politiche sociali, del terzo settore e migratorie - Direzione Generale del Terzo settore e della responsabilità sociale delle imprese</t>
  </si>
  <si>
    <t xml:space="preserve">Partner e/o affiliati/associati in caso di rete: </t>
  </si>
  <si>
    <t>variazione in % (-)</t>
  </si>
  <si>
    <t>variazione in % (+)</t>
  </si>
  <si>
    <t>Rimodulazione progetto - Allegato 11</t>
  </si>
  <si>
    <t xml:space="preserve">Progettazione (max 5% del totale) </t>
  </si>
  <si>
    <t>TOTALE SPESE DIRETTE DI PROGETTO (A+B+C+D+E+F)</t>
  </si>
  <si>
    <t>G</t>
  </si>
  <si>
    <t>TOTALE PROGETTO (A+B+C+D+E+F+G)</t>
  </si>
  <si>
    <t>% di cofinanziamento a carico Ente/i</t>
  </si>
  <si>
    <t>Compilare solo le parti in giallo</t>
  </si>
  <si>
    <t>_______________________________________________</t>
  </si>
  <si>
    <t>___________________________</t>
  </si>
  <si>
    <t>( Luogo e data)</t>
  </si>
  <si>
    <t>Il  Legale Rappresentante</t>
  </si>
  <si>
    <t>(Timbro e firma)</t>
  </si>
  <si>
    <t>Budget Rimodulato</t>
  </si>
  <si>
    <t>AVVISO N. 3/2024
PER IL FINANZIAMENTO DI PROGETTI DI RILEVANZA NAZIONALE RIGUARDANTI L’INTELLIGENZA ARTIFICIALE AI SENSI DELL’ARTICOLO 72 DEL DECRETO LEGISLATIVO 3 LUGLIO 2017, N. 117 E S.M.I.-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</si>
</sst>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0.0000%"/>
    <numFmt numFmtId="167" formatCode="&quot; &quot;[$€-410]&quot; &quot;#,##0.00&quot; &quot;;&quot;-&quot;[$€-410]&quot; &quot;#,##0.00&quot; &quot;;&quot; &quot;[$€-410]&quot; -&quot;00&quot; &quot;;&quot; &quot;@&quot; &quot;"/>
    <numFmt numFmtId="168" formatCode="d\-mmm\-yy"/>
    <numFmt numFmtId="169" formatCode="_-&quot;L.&quot;\ * #,##0.00_-;\-&quot;L.&quot;\ * #,##0.00_-;_-&quot;L.&quot;\ * &quot;-&quot;??_-;_-@_-"/>
    <numFmt numFmtId="170" formatCode="&quot; L. &quot;#,##0.00&quot; &quot;;&quot;-L. &quot;#,##0.00&quot; &quot;;&quot; L. -&quot;00&quot; &quot;;&quot; &quot;@&quot; &quot;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1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</cellStyleXfs>
  <cellXfs count="87">
    <xf numFmtId="0" fontId="0" fillId="0" borderId="0" xfId="0"/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</xf>
    <xf numFmtId="164" fontId="2" fillId="2" borderId="1" xfId="0" applyNumberFormat="1" applyFont="1" applyFill="1" applyBorder="1" applyAlignment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8" fontId="8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165" fontId="4" fillId="0" borderId="0" xfId="2" applyNumberFormat="1" applyFont="1" applyAlignment="1" applyProtection="1">
      <alignment vertical="center"/>
      <protection locked="0"/>
    </xf>
    <xf numFmtId="165" fontId="6" fillId="0" borderId="0" xfId="2" applyNumberFormat="1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5" fontId="3" fillId="0" borderId="0" xfId="2" applyNumberFormat="1" applyFont="1" applyFill="1" applyAlignment="1" applyProtection="1">
      <alignment vertical="center"/>
      <protection locked="0"/>
    </xf>
    <xf numFmtId="10" fontId="5" fillId="0" borderId="1" xfId="2" applyNumberFormat="1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  <protection locked="0"/>
    </xf>
    <xf numFmtId="165" fontId="16" fillId="0" borderId="0" xfId="2" applyNumberFormat="1" applyFont="1" applyFill="1" applyAlignment="1" applyProtection="1">
      <alignment vertical="center"/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 applyProtection="1">
      <alignment horizontal="center" vertical="center" wrapText="1"/>
    </xf>
    <xf numFmtId="10" fontId="2" fillId="3" borderId="1" xfId="2" applyNumberFormat="1" applyFont="1" applyFill="1" applyBorder="1" applyAlignment="1" applyProtection="1">
      <alignment horizontal="center" vertical="center" wrapText="1"/>
    </xf>
    <xf numFmtId="164" fontId="5" fillId="4" borderId="1" xfId="3" applyFont="1" applyFill="1" applyBorder="1" applyAlignment="1" applyProtection="1">
      <alignment vertical="center"/>
      <protection locked="0"/>
    </xf>
    <xf numFmtId="164" fontId="2" fillId="5" borderId="1" xfId="3" applyFont="1" applyFill="1" applyBorder="1" applyAlignment="1" applyProtection="1">
      <alignment vertical="center"/>
    </xf>
    <xf numFmtId="10" fontId="5" fillId="4" borderId="1" xfId="2" applyNumberFormat="1" applyFont="1" applyFill="1" applyBorder="1" applyAlignment="1" applyProtection="1">
      <alignment vertical="center"/>
      <protection locked="0"/>
    </xf>
    <xf numFmtId="10" fontId="2" fillId="5" borderId="1" xfId="4" applyNumberFormat="1" applyFont="1" applyFill="1" applyBorder="1" applyAlignment="1" applyProtection="1">
      <alignment vertical="center"/>
    </xf>
    <xf numFmtId="10" fontId="5" fillId="5" borderId="1" xfId="2" applyNumberFormat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wrapText="1"/>
    </xf>
    <xf numFmtId="167" fontId="8" fillId="0" borderId="0" xfId="5" applyFont="1" applyFill="1" applyBorder="1" applyAlignment="1" applyProtection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10" fontId="5" fillId="0" borderId="1" xfId="2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/>
    </xf>
    <xf numFmtId="10" fontId="2" fillId="5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10" fontId="5" fillId="5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3" applyFont="1" applyFill="1" applyAlignment="1" applyProtection="1">
      <alignment vertical="center"/>
    </xf>
    <xf numFmtId="10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0" fontId="3" fillId="0" borderId="0" xfId="3" applyNumberFormat="1" applyFont="1" applyFill="1" applyAlignment="1" applyProtection="1">
      <alignment vertical="center"/>
    </xf>
    <xf numFmtId="164" fontId="3" fillId="0" borderId="0" xfId="3" applyFont="1" applyFill="1" applyBorder="1" applyAlignment="1" applyProtection="1">
      <alignment vertical="center"/>
    </xf>
    <xf numFmtId="165" fontId="3" fillId="0" borderId="0" xfId="2" applyNumberFormat="1" applyFont="1" applyFill="1" applyAlignment="1" applyProtection="1">
      <alignment vertical="center"/>
    </xf>
    <xf numFmtId="166" fontId="2" fillId="0" borderId="0" xfId="0" applyNumberFormat="1" applyFont="1" applyAlignment="1">
      <alignment horizontal="center" vertical="center" wrapText="1"/>
    </xf>
    <xf numFmtId="166" fontId="3" fillId="0" borderId="0" xfId="3" applyNumberFormat="1" applyFont="1" applyFill="1" applyAlignment="1" applyProtection="1">
      <alignment vertical="center"/>
    </xf>
    <xf numFmtId="166" fontId="5" fillId="0" borderId="0" xfId="2" applyNumberFormat="1" applyFont="1" applyFill="1" applyBorder="1" applyAlignment="1" applyProtection="1">
      <alignment horizontal="center" vertical="center" wrapText="1"/>
    </xf>
    <xf numFmtId="166" fontId="3" fillId="0" borderId="0" xfId="3" applyNumberFormat="1" applyFont="1" applyFill="1" applyBorder="1" applyAlignment="1" applyProtection="1">
      <alignment vertical="center"/>
    </xf>
    <xf numFmtId="0" fontId="6" fillId="0" borderId="0" xfId="0" applyFont="1" applyAlignment="1">
      <alignment vertical="center"/>
    </xf>
    <xf numFmtId="164" fontId="3" fillId="0" borderId="2" xfId="3" applyFont="1" applyFill="1" applyBorder="1" applyAlignment="1" applyProtection="1">
      <alignment vertical="center"/>
    </xf>
    <xf numFmtId="164" fontId="5" fillId="0" borderId="1" xfId="3" applyFont="1" applyBorder="1" applyAlignment="1" applyProtection="1">
      <alignment horizontal="right" vertical="center"/>
    </xf>
    <xf numFmtId="10" fontId="5" fillId="2" borderId="1" xfId="2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4" fontId="5" fillId="0" borderId="0" xfId="3" applyFont="1" applyFill="1" applyAlignment="1" applyProtection="1">
      <alignment vertical="center"/>
    </xf>
    <xf numFmtId="10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15">
    <cellStyle name="cf1" xfId="9" xr:uid="{B3590D12-A31F-45DF-BE79-12562F047A40}"/>
    <cellStyle name="cf2" xfId="10" xr:uid="{3AE7B5B1-87BB-4A25-BD90-F0354F0351D9}"/>
    <cellStyle name="cf3" xfId="11" xr:uid="{0E3898FB-8AD2-4FAD-A752-6A91732B5C39}"/>
    <cellStyle name="cf4" xfId="12" xr:uid="{D8341010-1F90-46B7-8295-86271A5A4F2F}"/>
    <cellStyle name="Euro" xfId="1" xr:uid="{00000000-0005-0000-0000-000000000000}"/>
    <cellStyle name="Migliaia" xfId="4" builtinId="3"/>
    <cellStyle name="Normale" xfId="0" builtinId="0"/>
    <cellStyle name="Normale 2" xfId="8" xr:uid="{8F4D58F6-4126-49BD-B255-009EF76685B6}"/>
    <cellStyle name="Percentuale" xfId="2" builtinId="5"/>
    <cellStyle name="Percentuale 2" xfId="6" xr:uid="{00000000-0005-0000-0000-000004000000}"/>
    <cellStyle name="Percentuale 3" xfId="13" xr:uid="{CECFB1D3-AA7E-437B-AD60-A74F12A1C9A0}"/>
    <cellStyle name="Valuta" xfId="3" builtinId="4"/>
    <cellStyle name="Valuta 2" xfId="7" xr:uid="{00000000-0005-0000-0000-000006000000}"/>
    <cellStyle name="Valuta 3" xfId="14" xr:uid="{2654DBC4-B693-4A50-B02B-4EB05935F770}"/>
    <cellStyle name="Valuta_Sub_rendiconto" xfId="5" xr:uid="{00000000-0005-0000-0000-000007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49"/>
  <sheetViews>
    <sheetView tabSelected="1" zoomScale="80" zoomScaleNormal="80" workbookViewId="0">
      <selection activeCell="H5" sqref="H5"/>
    </sheetView>
  </sheetViews>
  <sheetFormatPr defaultRowHeight="12.75" x14ac:dyDescent="0.2"/>
  <cols>
    <col min="1" max="1" width="20.42578125" style="43" bestFit="1" customWidth="1"/>
    <col min="2" max="2" width="53.140625" style="56" customWidth="1"/>
    <col min="3" max="3" width="16.7109375" style="56" customWidth="1"/>
    <col min="4" max="4" width="16" style="56" customWidth="1"/>
    <col min="5" max="5" width="18.28515625" style="58" customWidth="1"/>
    <col min="6" max="6" width="17.28515625" style="58" bestFit="1" customWidth="1"/>
    <col min="7" max="8" width="17.28515625" style="58" customWidth="1"/>
    <col min="9" max="9" width="20.42578125" style="58" customWidth="1"/>
    <col min="10" max="10" width="16" style="43" bestFit="1" customWidth="1"/>
    <col min="11" max="11" width="16" style="59" customWidth="1"/>
    <col min="12" max="12" width="19" style="12" customWidth="1"/>
    <col min="13" max="13" width="20.42578125" style="12" bestFit="1" customWidth="1"/>
    <col min="14" max="14" width="9.42578125" style="19" customWidth="1"/>
    <col min="15" max="249" width="9.140625" style="12"/>
    <col min="250" max="250" width="7.85546875" style="12" customWidth="1"/>
    <col min="251" max="251" width="6.5703125" style="12" customWidth="1"/>
    <col min="252" max="252" width="52.140625" style="12" customWidth="1"/>
    <col min="253" max="255" width="19.42578125" style="12" customWidth="1"/>
    <col min="256" max="256" width="8.7109375" style="12" customWidth="1"/>
    <col min="257" max="257" width="19" style="12" customWidth="1"/>
    <col min="258" max="258" width="20.42578125" style="12" bestFit="1" customWidth="1"/>
    <col min="259" max="259" width="9.28515625" style="12" customWidth="1"/>
    <col min="260" max="260" width="4.85546875" style="12" customWidth="1"/>
    <col min="261" max="261" width="5.42578125" style="12" bestFit="1" customWidth="1"/>
    <col min="262" max="262" width="7.5703125" style="12" bestFit="1" customWidth="1"/>
    <col min="263" max="263" width="6.28515625" style="12" customWidth="1"/>
    <col min="264" max="505" width="9.140625" style="12"/>
    <col min="506" max="506" width="7.85546875" style="12" customWidth="1"/>
    <col min="507" max="507" width="6.5703125" style="12" customWidth="1"/>
    <col min="508" max="508" width="52.140625" style="12" customWidth="1"/>
    <col min="509" max="511" width="19.42578125" style="12" customWidth="1"/>
    <col min="512" max="512" width="8.7109375" style="12" customWidth="1"/>
    <col min="513" max="513" width="19" style="12" customWidth="1"/>
    <col min="514" max="514" width="20.42578125" style="12" bestFit="1" customWidth="1"/>
    <col min="515" max="515" width="9.28515625" style="12" customWidth="1"/>
    <col min="516" max="516" width="4.85546875" style="12" customWidth="1"/>
    <col min="517" max="517" width="5.42578125" style="12" bestFit="1" customWidth="1"/>
    <col min="518" max="518" width="7.5703125" style="12" bestFit="1" customWidth="1"/>
    <col min="519" max="519" width="6.28515625" style="12" customWidth="1"/>
    <col min="520" max="761" width="9.140625" style="12"/>
    <col min="762" max="762" width="7.85546875" style="12" customWidth="1"/>
    <col min="763" max="763" width="6.5703125" style="12" customWidth="1"/>
    <col min="764" max="764" width="52.140625" style="12" customWidth="1"/>
    <col min="765" max="767" width="19.42578125" style="12" customWidth="1"/>
    <col min="768" max="768" width="8.7109375" style="12" customWidth="1"/>
    <col min="769" max="769" width="19" style="12" customWidth="1"/>
    <col min="770" max="770" width="20.42578125" style="12" bestFit="1" customWidth="1"/>
    <col min="771" max="771" width="9.28515625" style="12" customWidth="1"/>
    <col min="772" max="772" width="4.85546875" style="12" customWidth="1"/>
    <col min="773" max="773" width="5.42578125" style="12" bestFit="1" customWidth="1"/>
    <col min="774" max="774" width="7.5703125" style="12" bestFit="1" customWidth="1"/>
    <col min="775" max="775" width="6.28515625" style="12" customWidth="1"/>
    <col min="776" max="1017" width="9.140625" style="12"/>
    <col min="1018" max="1018" width="7.85546875" style="12" customWidth="1"/>
    <col min="1019" max="1019" width="6.5703125" style="12" customWidth="1"/>
    <col min="1020" max="1020" width="52.140625" style="12" customWidth="1"/>
    <col min="1021" max="1023" width="19.42578125" style="12" customWidth="1"/>
    <col min="1024" max="1024" width="8.7109375" style="12" customWidth="1"/>
    <col min="1025" max="1025" width="19" style="12" customWidth="1"/>
    <col min="1026" max="1026" width="20.42578125" style="12" bestFit="1" customWidth="1"/>
    <col min="1027" max="1027" width="9.28515625" style="12" customWidth="1"/>
    <col min="1028" max="1028" width="4.85546875" style="12" customWidth="1"/>
    <col min="1029" max="1029" width="5.42578125" style="12" bestFit="1" customWidth="1"/>
    <col min="1030" max="1030" width="7.5703125" style="12" bestFit="1" customWidth="1"/>
    <col min="1031" max="1031" width="6.28515625" style="12" customWidth="1"/>
    <col min="1032" max="1273" width="9.140625" style="12"/>
    <col min="1274" max="1274" width="7.85546875" style="12" customWidth="1"/>
    <col min="1275" max="1275" width="6.5703125" style="12" customWidth="1"/>
    <col min="1276" max="1276" width="52.140625" style="12" customWidth="1"/>
    <col min="1277" max="1279" width="19.42578125" style="12" customWidth="1"/>
    <col min="1280" max="1280" width="8.7109375" style="12" customWidth="1"/>
    <col min="1281" max="1281" width="19" style="12" customWidth="1"/>
    <col min="1282" max="1282" width="20.42578125" style="12" bestFit="1" customWidth="1"/>
    <col min="1283" max="1283" width="9.28515625" style="12" customWidth="1"/>
    <col min="1284" max="1284" width="4.85546875" style="12" customWidth="1"/>
    <col min="1285" max="1285" width="5.42578125" style="12" bestFit="1" customWidth="1"/>
    <col min="1286" max="1286" width="7.5703125" style="12" bestFit="1" customWidth="1"/>
    <col min="1287" max="1287" width="6.28515625" style="12" customWidth="1"/>
    <col min="1288" max="1529" width="9.140625" style="12"/>
    <col min="1530" max="1530" width="7.85546875" style="12" customWidth="1"/>
    <col min="1531" max="1531" width="6.5703125" style="12" customWidth="1"/>
    <col min="1532" max="1532" width="52.140625" style="12" customWidth="1"/>
    <col min="1533" max="1535" width="19.42578125" style="12" customWidth="1"/>
    <col min="1536" max="1536" width="8.7109375" style="12" customWidth="1"/>
    <col min="1537" max="1537" width="19" style="12" customWidth="1"/>
    <col min="1538" max="1538" width="20.42578125" style="12" bestFit="1" customWidth="1"/>
    <col min="1539" max="1539" width="9.28515625" style="12" customWidth="1"/>
    <col min="1540" max="1540" width="4.85546875" style="12" customWidth="1"/>
    <col min="1541" max="1541" width="5.42578125" style="12" bestFit="1" customWidth="1"/>
    <col min="1542" max="1542" width="7.5703125" style="12" bestFit="1" customWidth="1"/>
    <col min="1543" max="1543" width="6.28515625" style="12" customWidth="1"/>
    <col min="1544" max="1785" width="9.140625" style="12"/>
    <col min="1786" max="1786" width="7.85546875" style="12" customWidth="1"/>
    <col min="1787" max="1787" width="6.5703125" style="12" customWidth="1"/>
    <col min="1788" max="1788" width="52.140625" style="12" customWidth="1"/>
    <col min="1789" max="1791" width="19.42578125" style="12" customWidth="1"/>
    <col min="1792" max="1792" width="8.7109375" style="12" customWidth="1"/>
    <col min="1793" max="1793" width="19" style="12" customWidth="1"/>
    <col min="1794" max="1794" width="20.42578125" style="12" bestFit="1" customWidth="1"/>
    <col min="1795" max="1795" width="9.28515625" style="12" customWidth="1"/>
    <col min="1796" max="1796" width="4.85546875" style="12" customWidth="1"/>
    <col min="1797" max="1797" width="5.42578125" style="12" bestFit="1" customWidth="1"/>
    <col min="1798" max="1798" width="7.5703125" style="12" bestFit="1" customWidth="1"/>
    <col min="1799" max="1799" width="6.28515625" style="12" customWidth="1"/>
    <col min="1800" max="2041" width="9.140625" style="12"/>
    <col min="2042" max="2042" width="7.85546875" style="12" customWidth="1"/>
    <col min="2043" max="2043" width="6.5703125" style="12" customWidth="1"/>
    <col min="2044" max="2044" width="52.140625" style="12" customWidth="1"/>
    <col min="2045" max="2047" width="19.42578125" style="12" customWidth="1"/>
    <col min="2048" max="2048" width="8.7109375" style="12" customWidth="1"/>
    <col min="2049" max="2049" width="19" style="12" customWidth="1"/>
    <col min="2050" max="2050" width="20.42578125" style="12" bestFit="1" customWidth="1"/>
    <col min="2051" max="2051" width="9.28515625" style="12" customWidth="1"/>
    <col min="2052" max="2052" width="4.85546875" style="12" customWidth="1"/>
    <col min="2053" max="2053" width="5.42578125" style="12" bestFit="1" customWidth="1"/>
    <col min="2054" max="2054" width="7.5703125" style="12" bestFit="1" customWidth="1"/>
    <col min="2055" max="2055" width="6.28515625" style="12" customWidth="1"/>
    <col min="2056" max="2297" width="9.140625" style="12"/>
    <col min="2298" max="2298" width="7.85546875" style="12" customWidth="1"/>
    <col min="2299" max="2299" width="6.5703125" style="12" customWidth="1"/>
    <col min="2300" max="2300" width="52.140625" style="12" customWidth="1"/>
    <col min="2301" max="2303" width="19.42578125" style="12" customWidth="1"/>
    <col min="2304" max="2304" width="8.7109375" style="12" customWidth="1"/>
    <col min="2305" max="2305" width="19" style="12" customWidth="1"/>
    <col min="2306" max="2306" width="20.42578125" style="12" bestFit="1" customWidth="1"/>
    <col min="2307" max="2307" width="9.28515625" style="12" customWidth="1"/>
    <col min="2308" max="2308" width="4.85546875" style="12" customWidth="1"/>
    <col min="2309" max="2309" width="5.42578125" style="12" bestFit="1" customWidth="1"/>
    <col min="2310" max="2310" width="7.5703125" style="12" bestFit="1" customWidth="1"/>
    <col min="2311" max="2311" width="6.28515625" style="12" customWidth="1"/>
    <col min="2312" max="2553" width="9.140625" style="12"/>
    <col min="2554" max="2554" width="7.85546875" style="12" customWidth="1"/>
    <col min="2555" max="2555" width="6.5703125" style="12" customWidth="1"/>
    <col min="2556" max="2556" width="52.140625" style="12" customWidth="1"/>
    <col min="2557" max="2559" width="19.42578125" style="12" customWidth="1"/>
    <col min="2560" max="2560" width="8.7109375" style="12" customWidth="1"/>
    <col min="2561" max="2561" width="19" style="12" customWidth="1"/>
    <col min="2562" max="2562" width="20.42578125" style="12" bestFit="1" customWidth="1"/>
    <col min="2563" max="2563" width="9.28515625" style="12" customWidth="1"/>
    <col min="2564" max="2564" width="4.85546875" style="12" customWidth="1"/>
    <col min="2565" max="2565" width="5.42578125" style="12" bestFit="1" customWidth="1"/>
    <col min="2566" max="2566" width="7.5703125" style="12" bestFit="1" customWidth="1"/>
    <col min="2567" max="2567" width="6.28515625" style="12" customWidth="1"/>
    <col min="2568" max="2809" width="9.140625" style="12"/>
    <col min="2810" max="2810" width="7.85546875" style="12" customWidth="1"/>
    <col min="2811" max="2811" width="6.5703125" style="12" customWidth="1"/>
    <col min="2812" max="2812" width="52.140625" style="12" customWidth="1"/>
    <col min="2813" max="2815" width="19.42578125" style="12" customWidth="1"/>
    <col min="2816" max="2816" width="8.7109375" style="12" customWidth="1"/>
    <col min="2817" max="2817" width="19" style="12" customWidth="1"/>
    <col min="2818" max="2818" width="20.42578125" style="12" bestFit="1" customWidth="1"/>
    <col min="2819" max="2819" width="9.28515625" style="12" customWidth="1"/>
    <col min="2820" max="2820" width="4.85546875" style="12" customWidth="1"/>
    <col min="2821" max="2821" width="5.42578125" style="12" bestFit="1" customWidth="1"/>
    <col min="2822" max="2822" width="7.5703125" style="12" bestFit="1" customWidth="1"/>
    <col min="2823" max="2823" width="6.28515625" style="12" customWidth="1"/>
    <col min="2824" max="3065" width="9.140625" style="12"/>
    <col min="3066" max="3066" width="7.85546875" style="12" customWidth="1"/>
    <col min="3067" max="3067" width="6.5703125" style="12" customWidth="1"/>
    <col min="3068" max="3068" width="52.140625" style="12" customWidth="1"/>
    <col min="3069" max="3071" width="19.42578125" style="12" customWidth="1"/>
    <col min="3072" max="3072" width="8.7109375" style="12" customWidth="1"/>
    <col min="3073" max="3073" width="19" style="12" customWidth="1"/>
    <col min="3074" max="3074" width="20.42578125" style="12" bestFit="1" customWidth="1"/>
    <col min="3075" max="3075" width="9.28515625" style="12" customWidth="1"/>
    <col min="3076" max="3076" width="4.85546875" style="12" customWidth="1"/>
    <col min="3077" max="3077" width="5.42578125" style="12" bestFit="1" customWidth="1"/>
    <col min="3078" max="3078" width="7.5703125" style="12" bestFit="1" customWidth="1"/>
    <col min="3079" max="3079" width="6.28515625" style="12" customWidth="1"/>
    <col min="3080" max="3321" width="9.140625" style="12"/>
    <col min="3322" max="3322" width="7.85546875" style="12" customWidth="1"/>
    <col min="3323" max="3323" width="6.5703125" style="12" customWidth="1"/>
    <col min="3324" max="3324" width="52.140625" style="12" customWidth="1"/>
    <col min="3325" max="3327" width="19.42578125" style="12" customWidth="1"/>
    <col min="3328" max="3328" width="8.7109375" style="12" customWidth="1"/>
    <col min="3329" max="3329" width="19" style="12" customWidth="1"/>
    <col min="3330" max="3330" width="20.42578125" style="12" bestFit="1" customWidth="1"/>
    <col min="3331" max="3331" width="9.28515625" style="12" customWidth="1"/>
    <col min="3332" max="3332" width="4.85546875" style="12" customWidth="1"/>
    <col min="3333" max="3333" width="5.42578125" style="12" bestFit="1" customWidth="1"/>
    <col min="3334" max="3334" width="7.5703125" style="12" bestFit="1" customWidth="1"/>
    <col min="3335" max="3335" width="6.28515625" style="12" customWidth="1"/>
    <col min="3336" max="3577" width="9.140625" style="12"/>
    <col min="3578" max="3578" width="7.85546875" style="12" customWidth="1"/>
    <col min="3579" max="3579" width="6.5703125" style="12" customWidth="1"/>
    <col min="3580" max="3580" width="52.140625" style="12" customWidth="1"/>
    <col min="3581" max="3583" width="19.42578125" style="12" customWidth="1"/>
    <col min="3584" max="3584" width="8.7109375" style="12" customWidth="1"/>
    <col min="3585" max="3585" width="19" style="12" customWidth="1"/>
    <col min="3586" max="3586" width="20.42578125" style="12" bestFit="1" customWidth="1"/>
    <col min="3587" max="3587" width="9.28515625" style="12" customWidth="1"/>
    <col min="3588" max="3588" width="4.85546875" style="12" customWidth="1"/>
    <col min="3589" max="3589" width="5.42578125" style="12" bestFit="1" customWidth="1"/>
    <col min="3590" max="3590" width="7.5703125" style="12" bestFit="1" customWidth="1"/>
    <col min="3591" max="3591" width="6.28515625" style="12" customWidth="1"/>
    <col min="3592" max="3833" width="9.140625" style="12"/>
    <col min="3834" max="3834" width="7.85546875" style="12" customWidth="1"/>
    <col min="3835" max="3835" width="6.5703125" style="12" customWidth="1"/>
    <col min="3836" max="3836" width="52.140625" style="12" customWidth="1"/>
    <col min="3837" max="3839" width="19.42578125" style="12" customWidth="1"/>
    <col min="3840" max="3840" width="8.7109375" style="12" customWidth="1"/>
    <col min="3841" max="3841" width="19" style="12" customWidth="1"/>
    <col min="3842" max="3842" width="20.42578125" style="12" bestFit="1" customWidth="1"/>
    <col min="3843" max="3843" width="9.28515625" style="12" customWidth="1"/>
    <col min="3844" max="3844" width="4.85546875" style="12" customWidth="1"/>
    <col min="3845" max="3845" width="5.42578125" style="12" bestFit="1" customWidth="1"/>
    <col min="3846" max="3846" width="7.5703125" style="12" bestFit="1" customWidth="1"/>
    <col min="3847" max="3847" width="6.28515625" style="12" customWidth="1"/>
    <col min="3848" max="4089" width="9.140625" style="12"/>
    <col min="4090" max="4090" width="7.85546875" style="12" customWidth="1"/>
    <col min="4091" max="4091" width="6.5703125" style="12" customWidth="1"/>
    <col min="4092" max="4092" width="52.140625" style="12" customWidth="1"/>
    <col min="4093" max="4095" width="19.42578125" style="12" customWidth="1"/>
    <col min="4096" max="4096" width="8.7109375" style="12" customWidth="1"/>
    <col min="4097" max="4097" width="19" style="12" customWidth="1"/>
    <col min="4098" max="4098" width="20.42578125" style="12" bestFit="1" customWidth="1"/>
    <col min="4099" max="4099" width="9.28515625" style="12" customWidth="1"/>
    <col min="4100" max="4100" width="4.85546875" style="12" customWidth="1"/>
    <col min="4101" max="4101" width="5.42578125" style="12" bestFit="1" customWidth="1"/>
    <col min="4102" max="4102" width="7.5703125" style="12" bestFit="1" customWidth="1"/>
    <col min="4103" max="4103" width="6.28515625" style="12" customWidth="1"/>
    <col min="4104" max="4345" width="9.140625" style="12"/>
    <col min="4346" max="4346" width="7.85546875" style="12" customWidth="1"/>
    <col min="4347" max="4347" width="6.5703125" style="12" customWidth="1"/>
    <col min="4348" max="4348" width="52.140625" style="12" customWidth="1"/>
    <col min="4349" max="4351" width="19.42578125" style="12" customWidth="1"/>
    <col min="4352" max="4352" width="8.7109375" style="12" customWidth="1"/>
    <col min="4353" max="4353" width="19" style="12" customWidth="1"/>
    <col min="4354" max="4354" width="20.42578125" style="12" bestFit="1" customWidth="1"/>
    <col min="4355" max="4355" width="9.28515625" style="12" customWidth="1"/>
    <col min="4356" max="4356" width="4.85546875" style="12" customWidth="1"/>
    <col min="4357" max="4357" width="5.42578125" style="12" bestFit="1" customWidth="1"/>
    <col min="4358" max="4358" width="7.5703125" style="12" bestFit="1" customWidth="1"/>
    <col min="4359" max="4359" width="6.28515625" style="12" customWidth="1"/>
    <col min="4360" max="4601" width="9.140625" style="12"/>
    <col min="4602" max="4602" width="7.85546875" style="12" customWidth="1"/>
    <col min="4603" max="4603" width="6.5703125" style="12" customWidth="1"/>
    <col min="4604" max="4604" width="52.140625" style="12" customWidth="1"/>
    <col min="4605" max="4607" width="19.42578125" style="12" customWidth="1"/>
    <col min="4608" max="4608" width="8.7109375" style="12" customWidth="1"/>
    <col min="4609" max="4609" width="19" style="12" customWidth="1"/>
    <col min="4610" max="4610" width="20.42578125" style="12" bestFit="1" customWidth="1"/>
    <col min="4611" max="4611" width="9.28515625" style="12" customWidth="1"/>
    <col min="4612" max="4612" width="4.85546875" style="12" customWidth="1"/>
    <col min="4613" max="4613" width="5.42578125" style="12" bestFit="1" customWidth="1"/>
    <col min="4614" max="4614" width="7.5703125" style="12" bestFit="1" customWidth="1"/>
    <col min="4615" max="4615" width="6.28515625" style="12" customWidth="1"/>
    <col min="4616" max="4857" width="9.140625" style="12"/>
    <col min="4858" max="4858" width="7.85546875" style="12" customWidth="1"/>
    <col min="4859" max="4859" width="6.5703125" style="12" customWidth="1"/>
    <col min="4860" max="4860" width="52.140625" style="12" customWidth="1"/>
    <col min="4861" max="4863" width="19.42578125" style="12" customWidth="1"/>
    <col min="4864" max="4864" width="8.7109375" style="12" customWidth="1"/>
    <col min="4865" max="4865" width="19" style="12" customWidth="1"/>
    <col min="4866" max="4866" width="20.42578125" style="12" bestFit="1" customWidth="1"/>
    <col min="4867" max="4867" width="9.28515625" style="12" customWidth="1"/>
    <col min="4868" max="4868" width="4.85546875" style="12" customWidth="1"/>
    <col min="4869" max="4869" width="5.42578125" style="12" bestFit="1" customWidth="1"/>
    <col min="4870" max="4870" width="7.5703125" style="12" bestFit="1" customWidth="1"/>
    <col min="4871" max="4871" width="6.28515625" style="12" customWidth="1"/>
    <col min="4872" max="5113" width="9.140625" style="12"/>
    <col min="5114" max="5114" width="7.85546875" style="12" customWidth="1"/>
    <col min="5115" max="5115" width="6.5703125" style="12" customWidth="1"/>
    <col min="5116" max="5116" width="52.140625" style="12" customWidth="1"/>
    <col min="5117" max="5119" width="19.42578125" style="12" customWidth="1"/>
    <col min="5120" max="5120" width="8.7109375" style="12" customWidth="1"/>
    <col min="5121" max="5121" width="19" style="12" customWidth="1"/>
    <col min="5122" max="5122" width="20.42578125" style="12" bestFit="1" customWidth="1"/>
    <col min="5123" max="5123" width="9.28515625" style="12" customWidth="1"/>
    <col min="5124" max="5124" width="4.85546875" style="12" customWidth="1"/>
    <col min="5125" max="5125" width="5.42578125" style="12" bestFit="1" customWidth="1"/>
    <col min="5126" max="5126" width="7.5703125" style="12" bestFit="1" customWidth="1"/>
    <col min="5127" max="5127" width="6.28515625" style="12" customWidth="1"/>
    <col min="5128" max="5369" width="9.140625" style="12"/>
    <col min="5370" max="5370" width="7.85546875" style="12" customWidth="1"/>
    <col min="5371" max="5371" width="6.5703125" style="12" customWidth="1"/>
    <col min="5372" max="5372" width="52.140625" style="12" customWidth="1"/>
    <col min="5373" max="5375" width="19.42578125" style="12" customWidth="1"/>
    <col min="5376" max="5376" width="8.7109375" style="12" customWidth="1"/>
    <col min="5377" max="5377" width="19" style="12" customWidth="1"/>
    <col min="5378" max="5378" width="20.42578125" style="12" bestFit="1" customWidth="1"/>
    <col min="5379" max="5379" width="9.28515625" style="12" customWidth="1"/>
    <col min="5380" max="5380" width="4.85546875" style="12" customWidth="1"/>
    <col min="5381" max="5381" width="5.42578125" style="12" bestFit="1" customWidth="1"/>
    <col min="5382" max="5382" width="7.5703125" style="12" bestFit="1" customWidth="1"/>
    <col min="5383" max="5383" width="6.28515625" style="12" customWidth="1"/>
    <col min="5384" max="5625" width="9.140625" style="12"/>
    <col min="5626" max="5626" width="7.85546875" style="12" customWidth="1"/>
    <col min="5627" max="5627" width="6.5703125" style="12" customWidth="1"/>
    <col min="5628" max="5628" width="52.140625" style="12" customWidth="1"/>
    <col min="5629" max="5631" width="19.42578125" style="12" customWidth="1"/>
    <col min="5632" max="5632" width="8.7109375" style="12" customWidth="1"/>
    <col min="5633" max="5633" width="19" style="12" customWidth="1"/>
    <col min="5634" max="5634" width="20.42578125" style="12" bestFit="1" customWidth="1"/>
    <col min="5635" max="5635" width="9.28515625" style="12" customWidth="1"/>
    <col min="5636" max="5636" width="4.85546875" style="12" customWidth="1"/>
    <col min="5637" max="5637" width="5.42578125" style="12" bestFit="1" customWidth="1"/>
    <col min="5638" max="5638" width="7.5703125" style="12" bestFit="1" customWidth="1"/>
    <col min="5639" max="5639" width="6.28515625" style="12" customWidth="1"/>
    <col min="5640" max="5881" width="9.140625" style="12"/>
    <col min="5882" max="5882" width="7.85546875" style="12" customWidth="1"/>
    <col min="5883" max="5883" width="6.5703125" style="12" customWidth="1"/>
    <col min="5884" max="5884" width="52.140625" style="12" customWidth="1"/>
    <col min="5885" max="5887" width="19.42578125" style="12" customWidth="1"/>
    <col min="5888" max="5888" width="8.7109375" style="12" customWidth="1"/>
    <col min="5889" max="5889" width="19" style="12" customWidth="1"/>
    <col min="5890" max="5890" width="20.42578125" style="12" bestFit="1" customWidth="1"/>
    <col min="5891" max="5891" width="9.28515625" style="12" customWidth="1"/>
    <col min="5892" max="5892" width="4.85546875" style="12" customWidth="1"/>
    <col min="5893" max="5893" width="5.42578125" style="12" bestFit="1" customWidth="1"/>
    <col min="5894" max="5894" width="7.5703125" style="12" bestFit="1" customWidth="1"/>
    <col min="5895" max="5895" width="6.28515625" style="12" customWidth="1"/>
    <col min="5896" max="6137" width="9.140625" style="12"/>
    <col min="6138" max="6138" width="7.85546875" style="12" customWidth="1"/>
    <col min="6139" max="6139" width="6.5703125" style="12" customWidth="1"/>
    <col min="6140" max="6140" width="52.140625" style="12" customWidth="1"/>
    <col min="6141" max="6143" width="19.42578125" style="12" customWidth="1"/>
    <col min="6144" max="6144" width="8.7109375" style="12" customWidth="1"/>
    <col min="6145" max="6145" width="19" style="12" customWidth="1"/>
    <col min="6146" max="6146" width="20.42578125" style="12" bestFit="1" customWidth="1"/>
    <col min="6147" max="6147" width="9.28515625" style="12" customWidth="1"/>
    <col min="6148" max="6148" width="4.85546875" style="12" customWidth="1"/>
    <col min="6149" max="6149" width="5.42578125" style="12" bestFit="1" customWidth="1"/>
    <col min="6150" max="6150" width="7.5703125" style="12" bestFit="1" customWidth="1"/>
    <col min="6151" max="6151" width="6.28515625" style="12" customWidth="1"/>
    <col min="6152" max="6393" width="9.140625" style="12"/>
    <col min="6394" max="6394" width="7.85546875" style="12" customWidth="1"/>
    <col min="6395" max="6395" width="6.5703125" style="12" customWidth="1"/>
    <col min="6396" max="6396" width="52.140625" style="12" customWidth="1"/>
    <col min="6397" max="6399" width="19.42578125" style="12" customWidth="1"/>
    <col min="6400" max="6400" width="8.7109375" style="12" customWidth="1"/>
    <col min="6401" max="6401" width="19" style="12" customWidth="1"/>
    <col min="6402" max="6402" width="20.42578125" style="12" bestFit="1" customWidth="1"/>
    <col min="6403" max="6403" width="9.28515625" style="12" customWidth="1"/>
    <col min="6404" max="6404" width="4.85546875" style="12" customWidth="1"/>
    <col min="6405" max="6405" width="5.42578125" style="12" bestFit="1" customWidth="1"/>
    <col min="6406" max="6406" width="7.5703125" style="12" bestFit="1" customWidth="1"/>
    <col min="6407" max="6407" width="6.28515625" style="12" customWidth="1"/>
    <col min="6408" max="6649" width="9.140625" style="12"/>
    <col min="6650" max="6650" width="7.85546875" style="12" customWidth="1"/>
    <col min="6651" max="6651" width="6.5703125" style="12" customWidth="1"/>
    <col min="6652" max="6652" width="52.140625" style="12" customWidth="1"/>
    <col min="6653" max="6655" width="19.42578125" style="12" customWidth="1"/>
    <col min="6656" max="6656" width="8.7109375" style="12" customWidth="1"/>
    <col min="6657" max="6657" width="19" style="12" customWidth="1"/>
    <col min="6658" max="6658" width="20.42578125" style="12" bestFit="1" customWidth="1"/>
    <col min="6659" max="6659" width="9.28515625" style="12" customWidth="1"/>
    <col min="6660" max="6660" width="4.85546875" style="12" customWidth="1"/>
    <col min="6661" max="6661" width="5.42578125" style="12" bestFit="1" customWidth="1"/>
    <col min="6662" max="6662" width="7.5703125" style="12" bestFit="1" customWidth="1"/>
    <col min="6663" max="6663" width="6.28515625" style="12" customWidth="1"/>
    <col min="6664" max="6905" width="9.140625" style="12"/>
    <col min="6906" max="6906" width="7.85546875" style="12" customWidth="1"/>
    <col min="6907" max="6907" width="6.5703125" style="12" customWidth="1"/>
    <col min="6908" max="6908" width="52.140625" style="12" customWidth="1"/>
    <col min="6909" max="6911" width="19.42578125" style="12" customWidth="1"/>
    <col min="6912" max="6912" width="8.7109375" style="12" customWidth="1"/>
    <col min="6913" max="6913" width="19" style="12" customWidth="1"/>
    <col min="6914" max="6914" width="20.42578125" style="12" bestFit="1" customWidth="1"/>
    <col min="6915" max="6915" width="9.28515625" style="12" customWidth="1"/>
    <col min="6916" max="6916" width="4.85546875" style="12" customWidth="1"/>
    <col min="6917" max="6917" width="5.42578125" style="12" bestFit="1" customWidth="1"/>
    <col min="6918" max="6918" width="7.5703125" style="12" bestFit="1" customWidth="1"/>
    <col min="6919" max="6919" width="6.28515625" style="12" customWidth="1"/>
    <col min="6920" max="7161" width="9.140625" style="12"/>
    <col min="7162" max="7162" width="7.85546875" style="12" customWidth="1"/>
    <col min="7163" max="7163" width="6.5703125" style="12" customWidth="1"/>
    <col min="7164" max="7164" width="52.140625" style="12" customWidth="1"/>
    <col min="7165" max="7167" width="19.42578125" style="12" customWidth="1"/>
    <col min="7168" max="7168" width="8.7109375" style="12" customWidth="1"/>
    <col min="7169" max="7169" width="19" style="12" customWidth="1"/>
    <col min="7170" max="7170" width="20.42578125" style="12" bestFit="1" customWidth="1"/>
    <col min="7171" max="7171" width="9.28515625" style="12" customWidth="1"/>
    <col min="7172" max="7172" width="4.85546875" style="12" customWidth="1"/>
    <col min="7173" max="7173" width="5.42578125" style="12" bestFit="1" customWidth="1"/>
    <col min="7174" max="7174" width="7.5703125" style="12" bestFit="1" customWidth="1"/>
    <col min="7175" max="7175" width="6.28515625" style="12" customWidth="1"/>
    <col min="7176" max="7417" width="9.140625" style="12"/>
    <col min="7418" max="7418" width="7.85546875" style="12" customWidth="1"/>
    <col min="7419" max="7419" width="6.5703125" style="12" customWidth="1"/>
    <col min="7420" max="7420" width="52.140625" style="12" customWidth="1"/>
    <col min="7421" max="7423" width="19.42578125" style="12" customWidth="1"/>
    <col min="7424" max="7424" width="8.7109375" style="12" customWidth="1"/>
    <col min="7425" max="7425" width="19" style="12" customWidth="1"/>
    <col min="7426" max="7426" width="20.42578125" style="12" bestFit="1" customWidth="1"/>
    <col min="7427" max="7427" width="9.28515625" style="12" customWidth="1"/>
    <col min="7428" max="7428" width="4.85546875" style="12" customWidth="1"/>
    <col min="7429" max="7429" width="5.42578125" style="12" bestFit="1" customWidth="1"/>
    <col min="7430" max="7430" width="7.5703125" style="12" bestFit="1" customWidth="1"/>
    <col min="7431" max="7431" width="6.28515625" style="12" customWidth="1"/>
    <col min="7432" max="7673" width="9.140625" style="12"/>
    <col min="7674" max="7674" width="7.85546875" style="12" customWidth="1"/>
    <col min="7675" max="7675" width="6.5703125" style="12" customWidth="1"/>
    <col min="7676" max="7676" width="52.140625" style="12" customWidth="1"/>
    <col min="7677" max="7679" width="19.42578125" style="12" customWidth="1"/>
    <col min="7680" max="7680" width="8.7109375" style="12" customWidth="1"/>
    <col min="7681" max="7681" width="19" style="12" customWidth="1"/>
    <col min="7682" max="7682" width="20.42578125" style="12" bestFit="1" customWidth="1"/>
    <col min="7683" max="7683" width="9.28515625" style="12" customWidth="1"/>
    <col min="7684" max="7684" width="4.85546875" style="12" customWidth="1"/>
    <col min="7685" max="7685" width="5.42578125" style="12" bestFit="1" customWidth="1"/>
    <col min="7686" max="7686" width="7.5703125" style="12" bestFit="1" customWidth="1"/>
    <col min="7687" max="7687" width="6.28515625" style="12" customWidth="1"/>
    <col min="7688" max="7929" width="9.140625" style="12"/>
    <col min="7930" max="7930" width="7.85546875" style="12" customWidth="1"/>
    <col min="7931" max="7931" width="6.5703125" style="12" customWidth="1"/>
    <col min="7932" max="7932" width="52.140625" style="12" customWidth="1"/>
    <col min="7933" max="7935" width="19.42578125" style="12" customWidth="1"/>
    <col min="7936" max="7936" width="8.7109375" style="12" customWidth="1"/>
    <col min="7937" max="7937" width="19" style="12" customWidth="1"/>
    <col min="7938" max="7938" width="20.42578125" style="12" bestFit="1" customWidth="1"/>
    <col min="7939" max="7939" width="9.28515625" style="12" customWidth="1"/>
    <col min="7940" max="7940" width="4.85546875" style="12" customWidth="1"/>
    <col min="7941" max="7941" width="5.42578125" style="12" bestFit="1" customWidth="1"/>
    <col min="7942" max="7942" width="7.5703125" style="12" bestFit="1" customWidth="1"/>
    <col min="7943" max="7943" width="6.28515625" style="12" customWidth="1"/>
    <col min="7944" max="8185" width="9.140625" style="12"/>
    <col min="8186" max="8186" width="7.85546875" style="12" customWidth="1"/>
    <col min="8187" max="8187" width="6.5703125" style="12" customWidth="1"/>
    <col min="8188" max="8188" width="52.140625" style="12" customWidth="1"/>
    <col min="8189" max="8191" width="19.42578125" style="12" customWidth="1"/>
    <col min="8192" max="8192" width="8.7109375" style="12" customWidth="1"/>
    <col min="8193" max="8193" width="19" style="12" customWidth="1"/>
    <col min="8194" max="8194" width="20.42578125" style="12" bestFit="1" customWidth="1"/>
    <col min="8195" max="8195" width="9.28515625" style="12" customWidth="1"/>
    <col min="8196" max="8196" width="4.85546875" style="12" customWidth="1"/>
    <col min="8197" max="8197" width="5.42578125" style="12" bestFit="1" customWidth="1"/>
    <col min="8198" max="8198" width="7.5703125" style="12" bestFit="1" customWidth="1"/>
    <col min="8199" max="8199" width="6.28515625" style="12" customWidth="1"/>
    <col min="8200" max="8441" width="9.140625" style="12"/>
    <col min="8442" max="8442" width="7.85546875" style="12" customWidth="1"/>
    <col min="8443" max="8443" width="6.5703125" style="12" customWidth="1"/>
    <col min="8444" max="8444" width="52.140625" style="12" customWidth="1"/>
    <col min="8445" max="8447" width="19.42578125" style="12" customWidth="1"/>
    <col min="8448" max="8448" width="8.7109375" style="12" customWidth="1"/>
    <col min="8449" max="8449" width="19" style="12" customWidth="1"/>
    <col min="8450" max="8450" width="20.42578125" style="12" bestFit="1" customWidth="1"/>
    <col min="8451" max="8451" width="9.28515625" style="12" customWidth="1"/>
    <col min="8452" max="8452" width="4.85546875" style="12" customWidth="1"/>
    <col min="8453" max="8453" width="5.42578125" style="12" bestFit="1" customWidth="1"/>
    <col min="8454" max="8454" width="7.5703125" style="12" bestFit="1" customWidth="1"/>
    <col min="8455" max="8455" width="6.28515625" style="12" customWidth="1"/>
    <col min="8456" max="8697" width="9.140625" style="12"/>
    <col min="8698" max="8698" width="7.85546875" style="12" customWidth="1"/>
    <col min="8699" max="8699" width="6.5703125" style="12" customWidth="1"/>
    <col min="8700" max="8700" width="52.140625" style="12" customWidth="1"/>
    <col min="8701" max="8703" width="19.42578125" style="12" customWidth="1"/>
    <col min="8704" max="8704" width="8.7109375" style="12" customWidth="1"/>
    <col min="8705" max="8705" width="19" style="12" customWidth="1"/>
    <col min="8706" max="8706" width="20.42578125" style="12" bestFit="1" customWidth="1"/>
    <col min="8707" max="8707" width="9.28515625" style="12" customWidth="1"/>
    <col min="8708" max="8708" width="4.85546875" style="12" customWidth="1"/>
    <col min="8709" max="8709" width="5.42578125" style="12" bestFit="1" customWidth="1"/>
    <col min="8710" max="8710" width="7.5703125" style="12" bestFit="1" customWidth="1"/>
    <col min="8711" max="8711" width="6.28515625" style="12" customWidth="1"/>
    <col min="8712" max="8953" width="9.140625" style="12"/>
    <col min="8954" max="8954" width="7.85546875" style="12" customWidth="1"/>
    <col min="8955" max="8955" width="6.5703125" style="12" customWidth="1"/>
    <col min="8956" max="8956" width="52.140625" style="12" customWidth="1"/>
    <col min="8957" max="8959" width="19.42578125" style="12" customWidth="1"/>
    <col min="8960" max="8960" width="8.7109375" style="12" customWidth="1"/>
    <col min="8961" max="8961" width="19" style="12" customWidth="1"/>
    <col min="8962" max="8962" width="20.42578125" style="12" bestFit="1" customWidth="1"/>
    <col min="8963" max="8963" width="9.28515625" style="12" customWidth="1"/>
    <col min="8964" max="8964" width="4.85546875" style="12" customWidth="1"/>
    <col min="8965" max="8965" width="5.42578125" style="12" bestFit="1" customWidth="1"/>
    <col min="8966" max="8966" width="7.5703125" style="12" bestFit="1" customWidth="1"/>
    <col min="8967" max="8967" width="6.28515625" style="12" customWidth="1"/>
    <col min="8968" max="9209" width="9.140625" style="12"/>
    <col min="9210" max="9210" width="7.85546875" style="12" customWidth="1"/>
    <col min="9211" max="9211" width="6.5703125" style="12" customWidth="1"/>
    <col min="9212" max="9212" width="52.140625" style="12" customWidth="1"/>
    <col min="9213" max="9215" width="19.42578125" style="12" customWidth="1"/>
    <col min="9216" max="9216" width="8.7109375" style="12" customWidth="1"/>
    <col min="9217" max="9217" width="19" style="12" customWidth="1"/>
    <col min="9218" max="9218" width="20.42578125" style="12" bestFit="1" customWidth="1"/>
    <col min="9219" max="9219" width="9.28515625" style="12" customWidth="1"/>
    <col min="9220" max="9220" width="4.85546875" style="12" customWidth="1"/>
    <col min="9221" max="9221" width="5.42578125" style="12" bestFit="1" customWidth="1"/>
    <col min="9222" max="9222" width="7.5703125" style="12" bestFit="1" customWidth="1"/>
    <col min="9223" max="9223" width="6.28515625" style="12" customWidth="1"/>
    <col min="9224" max="9465" width="9.140625" style="12"/>
    <col min="9466" max="9466" width="7.85546875" style="12" customWidth="1"/>
    <col min="9467" max="9467" width="6.5703125" style="12" customWidth="1"/>
    <col min="9468" max="9468" width="52.140625" style="12" customWidth="1"/>
    <col min="9469" max="9471" width="19.42578125" style="12" customWidth="1"/>
    <col min="9472" max="9472" width="8.7109375" style="12" customWidth="1"/>
    <col min="9473" max="9473" width="19" style="12" customWidth="1"/>
    <col min="9474" max="9474" width="20.42578125" style="12" bestFit="1" customWidth="1"/>
    <col min="9475" max="9475" width="9.28515625" style="12" customWidth="1"/>
    <col min="9476" max="9476" width="4.85546875" style="12" customWidth="1"/>
    <col min="9477" max="9477" width="5.42578125" style="12" bestFit="1" customWidth="1"/>
    <col min="9478" max="9478" width="7.5703125" style="12" bestFit="1" customWidth="1"/>
    <col min="9479" max="9479" width="6.28515625" style="12" customWidth="1"/>
    <col min="9480" max="9721" width="9.140625" style="12"/>
    <col min="9722" max="9722" width="7.85546875" style="12" customWidth="1"/>
    <col min="9723" max="9723" width="6.5703125" style="12" customWidth="1"/>
    <col min="9724" max="9724" width="52.140625" style="12" customWidth="1"/>
    <col min="9725" max="9727" width="19.42578125" style="12" customWidth="1"/>
    <col min="9728" max="9728" width="8.7109375" style="12" customWidth="1"/>
    <col min="9729" max="9729" width="19" style="12" customWidth="1"/>
    <col min="9730" max="9730" width="20.42578125" style="12" bestFit="1" customWidth="1"/>
    <col min="9731" max="9731" width="9.28515625" style="12" customWidth="1"/>
    <col min="9732" max="9732" width="4.85546875" style="12" customWidth="1"/>
    <col min="9733" max="9733" width="5.42578125" style="12" bestFit="1" customWidth="1"/>
    <col min="9734" max="9734" width="7.5703125" style="12" bestFit="1" customWidth="1"/>
    <col min="9735" max="9735" width="6.28515625" style="12" customWidth="1"/>
    <col min="9736" max="9977" width="9.140625" style="12"/>
    <col min="9978" max="9978" width="7.85546875" style="12" customWidth="1"/>
    <col min="9979" max="9979" width="6.5703125" style="12" customWidth="1"/>
    <col min="9980" max="9980" width="52.140625" style="12" customWidth="1"/>
    <col min="9981" max="9983" width="19.42578125" style="12" customWidth="1"/>
    <col min="9984" max="9984" width="8.7109375" style="12" customWidth="1"/>
    <col min="9985" max="9985" width="19" style="12" customWidth="1"/>
    <col min="9986" max="9986" width="20.42578125" style="12" bestFit="1" customWidth="1"/>
    <col min="9987" max="9987" width="9.28515625" style="12" customWidth="1"/>
    <col min="9988" max="9988" width="4.85546875" style="12" customWidth="1"/>
    <col min="9989" max="9989" width="5.42578125" style="12" bestFit="1" customWidth="1"/>
    <col min="9990" max="9990" width="7.5703125" style="12" bestFit="1" customWidth="1"/>
    <col min="9991" max="9991" width="6.28515625" style="12" customWidth="1"/>
    <col min="9992" max="10233" width="9.140625" style="12"/>
    <col min="10234" max="10234" width="7.85546875" style="12" customWidth="1"/>
    <col min="10235" max="10235" width="6.5703125" style="12" customWidth="1"/>
    <col min="10236" max="10236" width="52.140625" style="12" customWidth="1"/>
    <col min="10237" max="10239" width="19.42578125" style="12" customWidth="1"/>
    <col min="10240" max="10240" width="8.7109375" style="12" customWidth="1"/>
    <col min="10241" max="10241" width="19" style="12" customWidth="1"/>
    <col min="10242" max="10242" width="20.42578125" style="12" bestFit="1" customWidth="1"/>
    <col min="10243" max="10243" width="9.28515625" style="12" customWidth="1"/>
    <col min="10244" max="10244" width="4.85546875" style="12" customWidth="1"/>
    <col min="10245" max="10245" width="5.42578125" style="12" bestFit="1" customWidth="1"/>
    <col min="10246" max="10246" width="7.5703125" style="12" bestFit="1" customWidth="1"/>
    <col min="10247" max="10247" width="6.28515625" style="12" customWidth="1"/>
    <col min="10248" max="10489" width="9.140625" style="12"/>
    <col min="10490" max="10490" width="7.85546875" style="12" customWidth="1"/>
    <col min="10491" max="10491" width="6.5703125" style="12" customWidth="1"/>
    <col min="10492" max="10492" width="52.140625" style="12" customWidth="1"/>
    <col min="10493" max="10495" width="19.42578125" style="12" customWidth="1"/>
    <col min="10496" max="10496" width="8.7109375" style="12" customWidth="1"/>
    <col min="10497" max="10497" width="19" style="12" customWidth="1"/>
    <col min="10498" max="10498" width="20.42578125" style="12" bestFit="1" customWidth="1"/>
    <col min="10499" max="10499" width="9.28515625" style="12" customWidth="1"/>
    <col min="10500" max="10500" width="4.85546875" style="12" customWidth="1"/>
    <col min="10501" max="10501" width="5.42578125" style="12" bestFit="1" customWidth="1"/>
    <col min="10502" max="10502" width="7.5703125" style="12" bestFit="1" customWidth="1"/>
    <col min="10503" max="10503" width="6.28515625" style="12" customWidth="1"/>
    <col min="10504" max="10745" width="9.140625" style="12"/>
    <col min="10746" max="10746" width="7.85546875" style="12" customWidth="1"/>
    <col min="10747" max="10747" width="6.5703125" style="12" customWidth="1"/>
    <col min="10748" max="10748" width="52.140625" style="12" customWidth="1"/>
    <col min="10749" max="10751" width="19.42578125" style="12" customWidth="1"/>
    <col min="10752" max="10752" width="8.7109375" style="12" customWidth="1"/>
    <col min="10753" max="10753" width="19" style="12" customWidth="1"/>
    <col min="10754" max="10754" width="20.42578125" style="12" bestFit="1" customWidth="1"/>
    <col min="10755" max="10755" width="9.28515625" style="12" customWidth="1"/>
    <col min="10756" max="10756" width="4.85546875" style="12" customWidth="1"/>
    <col min="10757" max="10757" width="5.42578125" style="12" bestFit="1" customWidth="1"/>
    <col min="10758" max="10758" width="7.5703125" style="12" bestFit="1" customWidth="1"/>
    <col min="10759" max="10759" width="6.28515625" style="12" customWidth="1"/>
    <col min="10760" max="11001" width="9.140625" style="12"/>
    <col min="11002" max="11002" width="7.85546875" style="12" customWidth="1"/>
    <col min="11003" max="11003" width="6.5703125" style="12" customWidth="1"/>
    <col min="11004" max="11004" width="52.140625" style="12" customWidth="1"/>
    <col min="11005" max="11007" width="19.42578125" style="12" customWidth="1"/>
    <col min="11008" max="11008" width="8.7109375" style="12" customWidth="1"/>
    <col min="11009" max="11009" width="19" style="12" customWidth="1"/>
    <col min="11010" max="11010" width="20.42578125" style="12" bestFit="1" customWidth="1"/>
    <col min="11011" max="11011" width="9.28515625" style="12" customWidth="1"/>
    <col min="11012" max="11012" width="4.85546875" style="12" customWidth="1"/>
    <col min="11013" max="11013" width="5.42578125" style="12" bestFit="1" customWidth="1"/>
    <col min="11014" max="11014" width="7.5703125" style="12" bestFit="1" customWidth="1"/>
    <col min="11015" max="11015" width="6.28515625" style="12" customWidth="1"/>
    <col min="11016" max="11257" width="9.140625" style="12"/>
    <col min="11258" max="11258" width="7.85546875" style="12" customWidth="1"/>
    <col min="11259" max="11259" width="6.5703125" style="12" customWidth="1"/>
    <col min="11260" max="11260" width="52.140625" style="12" customWidth="1"/>
    <col min="11261" max="11263" width="19.42578125" style="12" customWidth="1"/>
    <col min="11264" max="11264" width="8.7109375" style="12" customWidth="1"/>
    <col min="11265" max="11265" width="19" style="12" customWidth="1"/>
    <col min="11266" max="11266" width="20.42578125" style="12" bestFit="1" customWidth="1"/>
    <col min="11267" max="11267" width="9.28515625" style="12" customWidth="1"/>
    <col min="11268" max="11268" width="4.85546875" style="12" customWidth="1"/>
    <col min="11269" max="11269" width="5.42578125" style="12" bestFit="1" customWidth="1"/>
    <col min="11270" max="11270" width="7.5703125" style="12" bestFit="1" customWidth="1"/>
    <col min="11271" max="11271" width="6.28515625" style="12" customWidth="1"/>
    <col min="11272" max="11513" width="9.140625" style="12"/>
    <col min="11514" max="11514" width="7.85546875" style="12" customWidth="1"/>
    <col min="11515" max="11515" width="6.5703125" style="12" customWidth="1"/>
    <col min="11516" max="11516" width="52.140625" style="12" customWidth="1"/>
    <col min="11517" max="11519" width="19.42578125" style="12" customWidth="1"/>
    <col min="11520" max="11520" width="8.7109375" style="12" customWidth="1"/>
    <col min="11521" max="11521" width="19" style="12" customWidth="1"/>
    <col min="11522" max="11522" width="20.42578125" style="12" bestFit="1" customWidth="1"/>
    <col min="11523" max="11523" width="9.28515625" style="12" customWidth="1"/>
    <col min="11524" max="11524" width="4.85546875" style="12" customWidth="1"/>
    <col min="11525" max="11525" width="5.42578125" style="12" bestFit="1" customWidth="1"/>
    <col min="11526" max="11526" width="7.5703125" style="12" bestFit="1" customWidth="1"/>
    <col min="11527" max="11527" width="6.28515625" style="12" customWidth="1"/>
    <col min="11528" max="11769" width="9.140625" style="12"/>
    <col min="11770" max="11770" width="7.85546875" style="12" customWidth="1"/>
    <col min="11771" max="11771" width="6.5703125" style="12" customWidth="1"/>
    <col min="11772" max="11772" width="52.140625" style="12" customWidth="1"/>
    <col min="11773" max="11775" width="19.42578125" style="12" customWidth="1"/>
    <col min="11776" max="11776" width="8.7109375" style="12" customWidth="1"/>
    <col min="11777" max="11777" width="19" style="12" customWidth="1"/>
    <col min="11778" max="11778" width="20.42578125" style="12" bestFit="1" customWidth="1"/>
    <col min="11779" max="11779" width="9.28515625" style="12" customWidth="1"/>
    <col min="11780" max="11780" width="4.85546875" style="12" customWidth="1"/>
    <col min="11781" max="11781" width="5.42578125" style="12" bestFit="1" customWidth="1"/>
    <col min="11782" max="11782" width="7.5703125" style="12" bestFit="1" customWidth="1"/>
    <col min="11783" max="11783" width="6.28515625" style="12" customWidth="1"/>
    <col min="11784" max="12025" width="9.140625" style="12"/>
    <col min="12026" max="12026" width="7.85546875" style="12" customWidth="1"/>
    <col min="12027" max="12027" width="6.5703125" style="12" customWidth="1"/>
    <col min="12028" max="12028" width="52.140625" style="12" customWidth="1"/>
    <col min="12029" max="12031" width="19.42578125" style="12" customWidth="1"/>
    <col min="12032" max="12032" width="8.7109375" style="12" customWidth="1"/>
    <col min="12033" max="12033" width="19" style="12" customWidth="1"/>
    <col min="12034" max="12034" width="20.42578125" style="12" bestFit="1" customWidth="1"/>
    <col min="12035" max="12035" width="9.28515625" style="12" customWidth="1"/>
    <col min="12036" max="12036" width="4.85546875" style="12" customWidth="1"/>
    <col min="12037" max="12037" width="5.42578125" style="12" bestFit="1" customWidth="1"/>
    <col min="12038" max="12038" width="7.5703125" style="12" bestFit="1" customWidth="1"/>
    <col min="12039" max="12039" width="6.28515625" style="12" customWidth="1"/>
    <col min="12040" max="12281" width="9.140625" style="12"/>
    <col min="12282" max="12282" width="7.85546875" style="12" customWidth="1"/>
    <col min="12283" max="12283" width="6.5703125" style="12" customWidth="1"/>
    <col min="12284" max="12284" width="52.140625" style="12" customWidth="1"/>
    <col min="12285" max="12287" width="19.42578125" style="12" customWidth="1"/>
    <col min="12288" max="12288" width="8.7109375" style="12" customWidth="1"/>
    <col min="12289" max="12289" width="19" style="12" customWidth="1"/>
    <col min="12290" max="12290" width="20.42578125" style="12" bestFit="1" customWidth="1"/>
    <col min="12291" max="12291" width="9.28515625" style="12" customWidth="1"/>
    <col min="12292" max="12292" width="4.85546875" style="12" customWidth="1"/>
    <col min="12293" max="12293" width="5.42578125" style="12" bestFit="1" customWidth="1"/>
    <col min="12294" max="12294" width="7.5703125" style="12" bestFit="1" customWidth="1"/>
    <col min="12295" max="12295" width="6.28515625" style="12" customWidth="1"/>
    <col min="12296" max="12537" width="9.140625" style="12"/>
    <col min="12538" max="12538" width="7.85546875" style="12" customWidth="1"/>
    <col min="12539" max="12539" width="6.5703125" style="12" customWidth="1"/>
    <col min="12540" max="12540" width="52.140625" style="12" customWidth="1"/>
    <col min="12541" max="12543" width="19.42578125" style="12" customWidth="1"/>
    <col min="12544" max="12544" width="8.7109375" style="12" customWidth="1"/>
    <col min="12545" max="12545" width="19" style="12" customWidth="1"/>
    <col min="12546" max="12546" width="20.42578125" style="12" bestFit="1" customWidth="1"/>
    <col min="12547" max="12547" width="9.28515625" style="12" customWidth="1"/>
    <col min="12548" max="12548" width="4.85546875" style="12" customWidth="1"/>
    <col min="12549" max="12549" width="5.42578125" style="12" bestFit="1" customWidth="1"/>
    <col min="12550" max="12550" width="7.5703125" style="12" bestFit="1" customWidth="1"/>
    <col min="12551" max="12551" width="6.28515625" style="12" customWidth="1"/>
    <col min="12552" max="12793" width="9.140625" style="12"/>
    <col min="12794" max="12794" width="7.85546875" style="12" customWidth="1"/>
    <col min="12795" max="12795" width="6.5703125" style="12" customWidth="1"/>
    <col min="12796" max="12796" width="52.140625" style="12" customWidth="1"/>
    <col min="12797" max="12799" width="19.42578125" style="12" customWidth="1"/>
    <col min="12800" max="12800" width="8.7109375" style="12" customWidth="1"/>
    <col min="12801" max="12801" width="19" style="12" customWidth="1"/>
    <col min="12802" max="12802" width="20.42578125" style="12" bestFit="1" customWidth="1"/>
    <col min="12803" max="12803" width="9.28515625" style="12" customWidth="1"/>
    <col min="12804" max="12804" width="4.85546875" style="12" customWidth="1"/>
    <col min="12805" max="12805" width="5.42578125" style="12" bestFit="1" customWidth="1"/>
    <col min="12806" max="12806" width="7.5703125" style="12" bestFit="1" customWidth="1"/>
    <col min="12807" max="12807" width="6.28515625" style="12" customWidth="1"/>
    <col min="12808" max="13049" width="9.140625" style="12"/>
    <col min="13050" max="13050" width="7.85546875" style="12" customWidth="1"/>
    <col min="13051" max="13051" width="6.5703125" style="12" customWidth="1"/>
    <col min="13052" max="13052" width="52.140625" style="12" customWidth="1"/>
    <col min="13053" max="13055" width="19.42578125" style="12" customWidth="1"/>
    <col min="13056" max="13056" width="8.7109375" style="12" customWidth="1"/>
    <col min="13057" max="13057" width="19" style="12" customWidth="1"/>
    <col min="13058" max="13058" width="20.42578125" style="12" bestFit="1" customWidth="1"/>
    <col min="13059" max="13059" width="9.28515625" style="12" customWidth="1"/>
    <col min="13060" max="13060" width="4.85546875" style="12" customWidth="1"/>
    <col min="13061" max="13061" width="5.42578125" style="12" bestFit="1" customWidth="1"/>
    <col min="13062" max="13062" width="7.5703125" style="12" bestFit="1" customWidth="1"/>
    <col min="13063" max="13063" width="6.28515625" style="12" customWidth="1"/>
    <col min="13064" max="13305" width="9.140625" style="12"/>
    <col min="13306" max="13306" width="7.85546875" style="12" customWidth="1"/>
    <col min="13307" max="13307" width="6.5703125" style="12" customWidth="1"/>
    <col min="13308" max="13308" width="52.140625" style="12" customWidth="1"/>
    <col min="13309" max="13311" width="19.42578125" style="12" customWidth="1"/>
    <col min="13312" max="13312" width="8.7109375" style="12" customWidth="1"/>
    <col min="13313" max="13313" width="19" style="12" customWidth="1"/>
    <col min="13314" max="13314" width="20.42578125" style="12" bestFit="1" customWidth="1"/>
    <col min="13315" max="13315" width="9.28515625" style="12" customWidth="1"/>
    <col min="13316" max="13316" width="4.85546875" style="12" customWidth="1"/>
    <col min="13317" max="13317" width="5.42578125" style="12" bestFit="1" customWidth="1"/>
    <col min="13318" max="13318" width="7.5703125" style="12" bestFit="1" customWidth="1"/>
    <col min="13319" max="13319" width="6.28515625" style="12" customWidth="1"/>
    <col min="13320" max="13561" width="9.140625" style="12"/>
    <col min="13562" max="13562" width="7.85546875" style="12" customWidth="1"/>
    <col min="13563" max="13563" width="6.5703125" style="12" customWidth="1"/>
    <col min="13564" max="13564" width="52.140625" style="12" customWidth="1"/>
    <col min="13565" max="13567" width="19.42578125" style="12" customWidth="1"/>
    <col min="13568" max="13568" width="8.7109375" style="12" customWidth="1"/>
    <col min="13569" max="13569" width="19" style="12" customWidth="1"/>
    <col min="13570" max="13570" width="20.42578125" style="12" bestFit="1" customWidth="1"/>
    <col min="13571" max="13571" width="9.28515625" style="12" customWidth="1"/>
    <col min="13572" max="13572" width="4.85546875" style="12" customWidth="1"/>
    <col min="13573" max="13573" width="5.42578125" style="12" bestFit="1" customWidth="1"/>
    <col min="13574" max="13574" width="7.5703125" style="12" bestFit="1" customWidth="1"/>
    <col min="13575" max="13575" width="6.28515625" style="12" customWidth="1"/>
    <col min="13576" max="13817" width="9.140625" style="12"/>
    <col min="13818" max="13818" width="7.85546875" style="12" customWidth="1"/>
    <col min="13819" max="13819" width="6.5703125" style="12" customWidth="1"/>
    <col min="13820" max="13820" width="52.140625" style="12" customWidth="1"/>
    <col min="13821" max="13823" width="19.42578125" style="12" customWidth="1"/>
    <col min="13824" max="13824" width="8.7109375" style="12" customWidth="1"/>
    <col min="13825" max="13825" width="19" style="12" customWidth="1"/>
    <col min="13826" max="13826" width="20.42578125" style="12" bestFit="1" customWidth="1"/>
    <col min="13827" max="13827" width="9.28515625" style="12" customWidth="1"/>
    <col min="13828" max="13828" width="4.85546875" style="12" customWidth="1"/>
    <col min="13829" max="13829" width="5.42578125" style="12" bestFit="1" customWidth="1"/>
    <col min="13830" max="13830" width="7.5703125" style="12" bestFit="1" customWidth="1"/>
    <col min="13831" max="13831" width="6.28515625" style="12" customWidth="1"/>
    <col min="13832" max="14073" width="9.140625" style="12"/>
    <col min="14074" max="14074" width="7.85546875" style="12" customWidth="1"/>
    <col min="14075" max="14075" width="6.5703125" style="12" customWidth="1"/>
    <col min="14076" max="14076" width="52.140625" style="12" customWidth="1"/>
    <col min="14077" max="14079" width="19.42578125" style="12" customWidth="1"/>
    <col min="14080" max="14080" width="8.7109375" style="12" customWidth="1"/>
    <col min="14081" max="14081" width="19" style="12" customWidth="1"/>
    <col min="14082" max="14082" width="20.42578125" style="12" bestFit="1" customWidth="1"/>
    <col min="14083" max="14083" width="9.28515625" style="12" customWidth="1"/>
    <col min="14084" max="14084" width="4.85546875" style="12" customWidth="1"/>
    <col min="14085" max="14085" width="5.42578125" style="12" bestFit="1" customWidth="1"/>
    <col min="14086" max="14086" width="7.5703125" style="12" bestFit="1" customWidth="1"/>
    <col min="14087" max="14087" width="6.28515625" style="12" customWidth="1"/>
    <col min="14088" max="14329" width="9.140625" style="12"/>
    <col min="14330" max="14330" width="7.85546875" style="12" customWidth="1"/>
    <col min="14331" max="14331" width="6.5703125" style="12" customWidth="1"/>
    <col min="14332" max="14332" width="52.140625" style="12" customWidth="1"/>
    <col min="14333" max="14335" width="19.42578125" style="12" customWidth="1"/>
    <col min="14336" max="14336" width="8.7109375" style="12" customWidth="1"/>
    <col min="14337" max="14337" width="19" style="12" customWidth="1"/>
    <col min="14338" max="14338" width="20.42578125" style="12" bestFit="1" customWidth="1"/>
    <col min="14339" max="14339" width="9.28515625" style="12" customWidth="1"/>
    <col min="14340" max="14340" width="4.85546875" style="12" customWidth="1"/>
    <col min="14341" max="14341" width="5.42578125" style="12" bestFit="1" customWidth="1"/>
    <col min="14342" max="14342" width="7.5703125" style="12" bestFit="1" customWidth="1"/>
    <col min="14343" max="14343" width="6.28515625" style="12" customWidth="1"/>
    <col min="14344" max="14585" width="9.140625" style="12"/>
    <col min="14586" max="14586" width="7.85546875" style="12" customWidth="1"/>
    <col min="14587" max="14587" width="6.5703125" style="12" customWidth="1"/>
    <col min="14588" max="14588" width="52.140625" style="12" customWidth="1"/>
    <col min="14589" max="14591" width="19.42578125" style="12" customWidth="1"/>
    <col min="14592" max="14592" width="8.7109375" style="12" customWidth="1"/>
    <col min="14593" max="14593" width="19" style="12" customWidth="1"/>
    <col min="14594" max="14594" width="20.42578125" style="12" bestFit="1" customWidth="1"/>
    <col min="14595" max="14595" width="9.28515625" style="12" customWidth="1"/>
    <col min="14596" max="14596" width="4.85546875" style="12" customWidth="1"/>
    <col min="14597" max="14597" width="5.42578125" style="12" bestFit="1" customWidth="1"/>
    <col min="14598" max="14598" width="7.5703125" style="12" bestFit="1" customWidth="1"/>
    <col min="14599" max="14599" width="6.28515625" style="12" customWidth="1"/>
    <col min="14600" max="14841" width="9.140625" style="12"/>
    <col min="14842" max="14842" width="7.85546875" style="12" customWidth="1"/>
    <col min="14843" max="14843" width="6.5703125" style="12" customWidth="1"/>
    <col min="14844" max="14844" width="52.140625" style="12" customWidth="1"/>
    <col min="14845" max="14847" width="19.42578125" style="12" customWidth="1"/>
    <col min="14848" max="14848" width="8.7109375" style="12" customWidth="1"/>
    <col min="14849" max="14849" width="19" style="12" customWidth="1"/>
    <col min="14850" max="14850" width="20.42578125" style="12" bestFit="1" customWidth="1"/>
    <col min="14851" max="14851" width="9.28515625" style="12" customWidth="1"/>
    <col min="14852" max="14852" width="4.85546875" style="12" customWidth="1"/>
    <col min="14853" max="14853" width="5.42578125" style="12" bestFit="1" customWidth="1"/>
    <col min="14854" max="14854" width="7.5703125" style="12" bestFit="1" customWidth="1"/>
    <col min="14855" max="14855" width="6.28515625" style="12" customWidth="1"/>
    <col min="14856" max="15097" width="9.140625" style="12"/>
    <col min="15098" max="15098" width="7.85546875" style="12" customWidth="1"/>
    <col min="15099" max="15099" width="6.5703125" style="12" customWidth="1"/>
    <col min="15100" max="15100" width="52.140625" style="12" customWidth="1"/>
    <col min="15101" max="15103" width="19.42578125" style="12" customWidth="1"/>
    <col min="15104" max="15104" width="8.7109375" style="12" customWidth="1"/>
    <col min="15105" max="15105" width="19" style="12" customWidth="1"/>
    <col min="15106" max="15106" width="20.42578125" style="12" bestFit="1" customWidth="1"/>
    <col min="15107" max="15107" width="9.28515625" style="12" customWidth="1"/>
    <col min="15108" max="15108" width="4.85546875" style="12" customWidth="1"/>
    <col min="15109" max="15109" width="5.42578125" style="12" bestFit="1" customWidth="1"/>
    <col min="15110" max="15110" width="7.5703125" style="12" bestFit="1" customWidth="1"/>
    <col min="15111" max="15111" width="6.28515625" style="12" customWidth="1"/>
    <col min="15112" max="15353" width="9.140625" style="12"/>
    <col min="15354" max="15354" width="7.85546875" style="12" customWidth="1"/>
    <col min="15355" max="15355" width="6.5703125" style="12" customWidth="1"/>
    <col min="15356" max="15356" width="52.140625" style="12" customWidth="1"/>
    <col min="15357" max="15359" width="19.42578125" style="12" customWidth="1"/>
    <col min="15360" max="15360" width="8.7109375" style="12" customWidth="1"/>
    <col min="15361" max="15361" width="19" style="12" customWidth="1"/>
    <col min="15362" max="15362" width="20.42578125" style="12" bestFit="1" customWidth="1"/>
    <col min="15363" max="15363" width="9.28515625" style="12" customWidth="1"/>
    <col min="15364" max="15364" width="4.85546875" style="12" customWidth="1"/>
    <col min="15365" max="15365" width="5.42578125" style="12" bestFit="1" customWidth="1"/>
    <col min="15366" max="15366" width="7.5703125" style="12" bestFit="1" customWidth="1"/>
    <col min="15367" max="15367" width="6.28515625" style="12" customWidth="1"/>
    <col min="15368" max="15609" width="9.140625" style="12"/>
    <col min="15610" max="15610" width="7.85546875" style="12" customWidth="1"/>
    <col min="15611" max="15611" width="6.5703125" style="12" customWidth="1"/>
    <col min="15612" max="15612" width="52.140625" style="12" customWidth="1"/>
    <col min="15613" max="15615" width="19.42578125" style="12" customWidth="1"/>
    <col min="15616" max="15616" width="8.7109375" style="12" customWidth="1"/>
    <col min="15617" max="15617" width="19" style="12" customWidth="1"/>
    <col min="15618" max="15618" width="20.42578125" style="12" bestFit="1" customWidth="1"/>
    <col min="15619" max="15619" width="9.28515625" style="12" customWidth="1"/>
    <col min="15620" max="15620" width="4.85546875" style="12" customWidth="1"/>
    <col min="15621" max="15621" width="5.42578125" style="12" bestFit="1" customWidth="1"/>
    <col min="15622" max="15622" width="7.5703125" style="12" bestFit="1" customWidth="1"/>
    <col min="15623" max="15623" width="6.28515625" style="12" customWidth="1"/>
    <col min="15624" max="15865" width="9.140625" style="12"/>
    <col min="15866" max="15866" width="7.85546875" style="12" customWidth="1"/>
    <col min="15867" max="15867" width="6.5703125" style="12" customWidth="1"/>
    <col min="15868" max="15868" width="52.140625" style="12" customWidth="1"/>
    <col min="15869" max="15871" width="19.42578125" style="12" customWidth="1"/>
    <col min="15872" max="15872" width="8.7109375" style="12" customWidth="1"/>
    <col min="15873" max="15873" width="19" style="12" customWidth="1"/>
    <col min="15874" max="15874" width="20.42578125" style="12" bestFit="1" customWidth="1"/>
    <col min="15875" max="15875" width="9.28515625" style="12" customWidth="1"/>
    <col min="15876" max="15876" width="4.85546875" style="12" customWidth="1"/>
    <col min="15877" max="15877" width="5.42578125" style="12" bestFit="1" customWidth="1"/>
    <col min="15878" max="15878" width="7.5703125" style="12" bestFit="1" customWidth="1"/>
    <col min="15879" max="15879" width="6.28515625" style="12" customWidth="1"/>
    <col min="15880" max="16121" width="9.140625" style="12"/>
    <col min="16122" max="16122" width="7.85546875" style="12" customWidth="1"/>
    <col min="16123" max="16123" width="6.5703125" style="12" customWidth="1"/>
    <col min="16124" max="16124" width="52.140625" style="12" customWidth="1"/>
    <col min="16125" max="16127" width="19.42578125" style="12" customWidth="1"/>
    <col min="16128" max="16128" width="8.7109375" style="12" customWidth="1"/>
    <col min="16129" max="16129" width="19" style="12" customWidth="1"/>
    <col min="16130" max="16130" width="20.42578125" style="12" bestFit="1" customWidth="1"/>
    <col min="16131" max="16131" width="9.28515625" style="12" customWidth="1"/>
    <col min="16132" max="16132" width="4.85546875" style="12" customWidth="1"/>
    <col min="16133" max="16133" width="5.42578125" style="12" bestFit="1" customWidth="1"/>
    <col min="16134" max="16134" width="7.5703125" style="12" bestFit="1" customWidth="1"/>
    <col min="16135" max="16135" width="6.28515625" style="12" customWidth="1"/>
    <col min="16136" max="16383" width="9.140625" style="12"/>
    <col min="16384" max="16384" width="9.140625" style="12" customWidth="1"/>
  </cols>
  <sheetData>
    <row r="1" spans="1:253" ht="41.25" customHeight="1" x14ac:dyDescent="0.2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31"/>
      <c r="L1" s="13"/>
      <c r="M1" s="13"/>
      <c r="N1" s="12"/>
    </row>
    <row r="2" spans="1:253" ht="58.5" customHeight="1" x14ac:dyDescent="0.2">
      <c r="A2" s="85" t="s">
        <v>41</v>
      </c>
      <c r="B2" s="85"/>
      <c r="C2" s="85"/>
      <c r="D2" s="85"/>
      <c r="E2" s="85"/>
      <c r="F2" s="85"/>
      <c r="G2" s="85"/>
      <c r="H2" s="85"/>
      <c r="I2" s="85"/>
      <c r="J2" s="85"/>
      <c r="K2" s="31"/>
      <c r="L2" s="13"/>
      <c r="M2" s="13"/>
      <c r="N2" s="12"/>
    </row>
    <row r="3" spans="1:253" s="2" customFormat="1" ht="18.75" x14ac:dyDescent="0.2">
      <c r="A3" s="82" t="s">
        <v>23</v>
      </c>
      <c r="B3" s="82"/>
      <c r="C3" s="82"/>
      <c r="D3" s="82"/>
      <c r="E3" s="82"/>
      <c r="F3" s="82"/>
      <c r="G3" s="32"/>
      <c r="H3" s="41" t="s">
        <v>28</v>
      </c>
      <c r="I3" s="86"/>
      <c r="J3" s="86"/>
      <c r="K3" s="33"/>
      <c r="L3" s="1"/>
      <c r="M3" s="1"/>
      <c r="P3" s="3"/>
      <c r="S3" s="3"/>
      <c r="U3" s="4"/>
      <c r="Y3" s="4"/>
      <c r="AC3" s="4"/>
      <c r="AG3" s="4"/>
      <c r="AK3" s="4"/>
      <c r="AO3" s="4"/>
      <c r="AS3" s="4"/>
      <c r="AW3" s="4"/>
      <c r="BA3" s="4"/>
      <c r="BE3" s="4"/>
      <c r="BI3" s="4"/>
      <c r="BM3" s="4"/>
      <c r="BQ3" s="4"/>
      <c r="BU3" s="4"/>
      <c r="BY3" s="4"/>
      <c r="CC3" s="4"/>
      <c r="CG3" s="4"/>
      <c r="CK3" s="4"/>
      <c r="CO3" s="4"/>
      <c r="CS3" s="4"/>
      <c r="CW3" s="4"/>
      <c r="DA3" s="4"/>
      <c r="DE3" s="4"/>
      <c r="DI3" s="4"/>
      <c r="DM3" s="4"/>
      <c r="DQ3" s="4"/>
      <c r="DU3" s="4"/>
      <c r="DY3" s="4"/>
      <c r="EC3" s="4"/>
      <c r="EG3" s="4"/>
      <c r="EK3" s="4"/>
      <c r="EO3" s="4"/>
      <c r="ES3" s="4"/>
      <c r="EW3" s="4"/>
      <c r="FA3" s="4"/>
      <c r="FE3" s="4"/>
      <c r="FI3" s="4"/>
      <c r="FM3" s="4"/>
      <c r="FQ3" s="4"/>
      <c r="FU3" s="4"/>
      <c r="FY3" s="4"/>
      <c r="GC3" s="4"/>
      <c r="GG3" s="4"/>
      <c r="GK3" s="4"/>
      <c r="GO3" s="4"/>
      <c r="GS3" s="4"/>
      <c r="GW3" s="4"/>
      <c r="HA3" s="4"/>
      <c r="HE3" s="4"/>
      <c r="HI3" s="4"/>
      <c r="HM3" s="4"/>
      <c r="HQ3" s="4"/>
      <c r="HU3" s="4"/>
      <c r="HY3" s="4"/>
      <c r="IC3" s="4"/>
      <c r="IG3" s="4"/>
      <c r="IK3" s="4"/>
      <c r="IO3" s="4"/>
      <c r="IS3" s="4"/>
    </row>
    <row r="4" spans="1:253" s="8" customFormat="1" ht="15.75" x14ac:dyDescent="0.25">
      <c r="A4" s="34" t="s">
        <v>6</v>
      </c>
      <c r="B4" s="34"/>
      <c r="C4" s="35"/>
      <c r="D4" s="35"/>
      <c r="E4" s="35"/>
      <c r="F4" s="35"/>
      <c r="G4" s="35"/>
      <c r="H4" s="35"/>
      <c r="I4" s="36"/>
      <c r="J4" s="37"/>
      <c r="K4" s="35"/>
      <c r="L4" s="9"/>
      <c r="M4" s="9"/>
      <c r="N4" s="10"/>
      <c r="O4" s="9"/>
      <c r="P4" s="10"/>
      <c r="Q4" s="9"/>
      <c r="R4" s="9"/>
      <c r="S4" s="11"/>
    </row>
    <row r="5" spans="1:253" s="8" customFormat="1" ht="15.75" x14ac:dyDescent="0.25">
      <c r="A5" s="34" t="s">
        <v>7</v>
      </c>
      <c r="B5" s="34"/>
      <c r="C5" s="35"/>
      <c r="D5" s="35"/>
      <c r="E5" s="35"/>
      <c r="F5" s="35"/>
      <c r="G5" s="35"/>
      <c r="H5" s="35"/>
      <c r="I5" s="36"/>
      <c r="J5" s="37"/>
      <c r="K5" s="35"/>
      <c r="L5" s="9"/>
      <c r="M5" s="9"/>
      <c r="N5" s="10"/>
      <c r="O5" s="9"/>
      <c r="P5" s="10"/>
      <c r="Q5" s="9"/>
      <c r="R5" s="9"/>
      <c r="S5" s="11"/>
    </row>
    <row r="6" spans="1:253" s="8" customFormat="1" ht="47.25" x14ac:dyDescent="0.25">
      <c r="A6" s="38" t="s">
        <v>25</v>
      </c>
      <c r="B6" s="39"/>
      <c r="C6" s="35"/>
      <c r="D6" s="35"/>
      <c r="E6" s="35"/>
      <c r="F6" s="35"/>
      <c r="G6" s="35"/>
      <c r="H6" s="35"/>
      <c r="I6" s="36"/>
      <c r="J6" s="37"/>
      <c r="K6" s="35"/>
      <c r="L6" s="9"/>
      <c r="M6" s="9"/>
      <c r="N6" s="10"/>
      <c r="O6" s="9"/>
      <c r="P6" s="10"/>
      <c r="Q6" s="9"/>
      <c r="R6" s="9"/>
      <c r="S6" s="11"/>
    </row>
    <row r="7" spans="1:253" s="14" customFormat="1" ht="30.75" customHeight="1" x14ac:dyDescent="0.2">
      <c r="A7" s="40"/>
      <c r="C7" s="41"/>
      <c r="D7" s="41"/>
      <c r="E7" s="41"/>
      <c r="F7" s="41"/>
      <c r="G7" s="41"/>
      <c r="H7" s="41"/>
      <c r="I7" s="41"/>
      <c r="J7" s="41"/>
      <c r="K7" s="42"/>
      <c r="L7" s="15"/>
      <c r="M7" s="15"/>
      <c r="N7" s="16"/>
    </row>
    <row r="8" spans="1:253" ht="31.5" x14ac:dyDescent="0.2">
      <c r="A8" s="23" t="s">
        <v>0</v>
      </c>
      <c r="B8" s="23" t="s">
        <v>2</v>
      </c>
      <c r="C8" s="23" t="s">
        <v>19</v>
      </c>
      <c r="D8" s="23" t="s">
        <v>8</v>
      </c>
      <c r="E8" s="24" t="s">
        <v>21</v>
      </c>
      <c r="F8" s="25" t="s">
        <v>20</v>
      </c>
      <c r="G8" s="23" t="s">
        <v>26</v>
      </c>
      <c r="H8" s="23" t="s">
        <v>27</v>
      </c>
      <c r="I8" s="24" t="s">
        <v>40</v>
      </c>
      <c r="J8" s="24" t="s">
        <v>22</v>
      </c>
      <c r="K8" s="43"/>
      <c r="N8" s="12"/>
    </row>
    <row r="9" spans="1:253" ht="15.75" x14ac:dyDescent="0.2">
      <c r="A9" s="44" t="s">
        <v>1</v>
      </c>
      <c r="B9" s="34" t="s">
        <v>29</v>
      </c>
      <c r="C9" s="26"/>
      <c r="D9" s="7" t="e">
        <f>+C9/$C$17</f>
        <v>#DIV/0!</v>
      </c>
      <c r="E9" s="26"/>
      <c r="F9" s="26"/>
      <c r="G9" s="20" t="e">
        <f>+E9/C9</f>
        <v>#DIV/0!</v>
      </c>
      <c r="H9" s="20" t="e">
        <f>+F9/C9</f>
        <v>#DIV/0!</v>
      </c>
      <c r="I9" s="70">
        <f>+C9-E9+F9</f>
        <v>0</v>
      </c>
      <c r="J9" s="45" t="e">
        <f>+I9/$I$17</f>
        <v>#DIV/0!</v>
      </c>
      <c r="K9" s="46"/>
      <c r="N9" s="12"/>
    </row>
    <row r="10" spans="1:253" ht="15.75" x14ac:dyDescent="0.2">
      <c r="A10" s="44" t="s">
        <v>3</v>
      </c>
      <c r="B10" s="47" t="s">
        <v>9</v>
      </c>
      <c r="C10" s="26"/>
      <c r="D10" s="7" t="e">
        <f t="shared" ref="D10:D14" si="0">+C10/$C$17</f>
        <v>#DIV/0!</v>
      </c>
      <c r="E10" s="26"/>
      <c r="F10" s="26"/>
      <c r="G10" s="20" t="e">
        <f t="shared" ref="G10:G14" si="1">+E10/C10</f>
        <v>#DIV/0!</v>
      </c>
      <c r="H10" s="20" t="e">
        <f t="shared" ref="H10:H14" si="2">+F10/C10</f>
        <v>#DIV/0!</v>
      </c>
      <c r="I10" s="70">
        <f t="shared" ref="I10:I16" si="3">+C10-E10+F10</f>
        <v>0</v>
      </c>
      <c r="J10" s="45" t="e">
        <f t="shared" ref="J10:J14" si="4">+I10/$I$17</f>
        <v>#DIV/0!</v>
      </c>
      <c r="K10" s="46"/>
      <c r="N10" s="12"/>
    </row>
    <row r="11" spans="1:253" ht="34.15" customHeight="1" x14ac:dyDescent="0.2">
      <c r="A11" s="44" t="s">
        <v>4</v>
      </c>
      <c r="B11" s="48" t="s">
        <v>10</v>
      </c>
      <c r="C11" s="26"/>
      <c r="D11" s="7" t="e">
        <f t="shared" si="0"/>
        <v>#DIV/0!</v>
      </c>
      <c r="E11" s="26"/>
      <c r="F11" s="26"/>
      <c r="G11" s="20" t="e">
        <f t="shared" si="1"/>
        <v>#DIV/0!</v>
      </c>
      <c r="H11" s="20" t="e">
        <f t="shared" si="2"/>
        <v>#DIV/0!</v>
      </c>
      <c r="I11" s="70">
        <f t="shared" si="3"/>
        <v>0</v>
      </c>
      <c r="J11" s="45" t="e">
        <f t="shared" si="4"/>
        <v>#DIV/0!</v>
      </c>
      <c r="K11" s="46"/>
      <c r="N11" s="12"/>
    </row>
    <row r="12" spans="1:253" s="18" customFormat="1" ht="21.6" customHeight="1" x14ac:dyDescent="0.2">
      <c r="A12" s="44" t="s">
        <v>5</v>
      </c>
      <c r="B12" s="48" t="s">
        <v>11</v>
      </c>
      <c r="C12" s="26"/>
      <c r="D12" s="7" t="e">
        <f t="shared" si="0"/>
        <v>#DIV/0!</v>
      </c>
      <c r="E12" s="26"/>
      <c r="F12" s="26"/>
      <c r="G12" s="20" t="e">
        <f t="shared" si="1"/>
        <v>#DIV/0!</v>
      </c>
      <c r="H12" s="20" t="e">
        <f t="shared" si="2"/>
        <v>#DIV/0!</v>
      </c>
      <c r="I12" s="70">
        <f t="shared" si="3"/>
        <v>0</v>
      </c>
      <c r="J12" s="45" t="e">
        <f t="shared" si="4"/>
        <v>#DIV/0!</v>
      </c>
      <c r="K12" s="46"/>
      <c r="L12" s="12"/>
      <c r="M12" s="17"/>
    </row>
    <row r="13" spans="1:253" ht="31.5" x14ac:dyDescent="0.2">
      <c r="A13" s="44" t="s">
        <v>12</v>
      </c>
      <c r="B13" s="48" t="s">
        <v>13</v>
      </c>
      <c r="C13" s="26"/>
      <c r="D13" s="7" t="e">
        <f t="shared" si="0"/>
        <v>#DIV/0!</v>
      </c>
      <c r="E13" s="26"/>
      <c r="F13" s="26"/>
      <c r="G13" s="20" t="e">
        <f t="shared" si="1"/>
        <v>#DIV/0!</v>
      </c>
      <c r="H13" s="20" t="e">
        <f t="shared" si="2"/>
        <v>#DIV/0!</v>
      </c>
      <c r="I13" s="70">
        <f t="shared" si="3"/>
        <v>0</v>
      </c>
      <c r="J13" s="45" t="e">
        <f t="shared" si="4"/>
        <v>#DIV/0!</v>
      </c>
      <c r="K13" s="46"/>
      <c r="M13" s="19"/>
      <c r="N13" s="12"/>
    </row>
    <row r="14" spans="1:253" ht="15.75" x14ac:dyDescent="0.2">
      <c r="A14" s="44" t="s">
        <v>14</v>
      </c>
      <c r="B14" s="48" t="s">
        <v>16</v>
      </c>
      <c r="C14" s="26"/>
      <c r="D14" s="5" t="e">
        <f t="shared" si="0"/>
        <v>#DIV/0!</v>
      </c>
      <c r="E14" s="26"/>
      <c r="F14" s="26"/>
      <c r="G14" s="20" t="e">
        <f t="shared" si="1"/>
        <v>#DIV/0!</v>
      </c>
      <c r="H14" s="20" t="e">
        <f t="shared" si="2"/>
        <v>#DIV/0!</v>
      </c>
      <c r="I14" s="70">
        <f t="shared" si="3"/>
        <v>0</v>
      </c>
      <c r="J14" s="45" t="e">
        <f t="shared" si="4"/>
        <v>#DIV/0!</v>
      </c>
      <c r="K14" s="46"/>
      <c r="M14" s="19"/>
      <c r="N14" s="12"/>
    </row>
    <row r="15" spans="1:253" ht="15.75" x14ac:dyDescent="0.2">
      <c r="A15" s="84" t="s">
        <v>30</v>
      </c>
      <c r="B15" s="84"/>
      <c r="C15" s="27">
        <f>SUM(C9:C14)</f>
        <v>0</v>
      </c>
      <c r="D15" s="29"/>
      <c r="E15" s="27">
        <f>SUM(E9:E14)</f>
        <v>0</v>
      </c>
      <c r="F15" s="27">
        <f>SUM(F9:F14)</f>
        <v>0</v>
      </c>
      <c r="G15" s="49"/>
      <c r="H15" s="49"/>
      <c r="I15" s="27">
        <f>SUM(I9:I14)</f>
        <v>0</v>
      </c>
      <c r="J15" s="50" t="e">
        <f>+I15/$I$17</f>
        <v>#DIV/0!</v>
      </c>
      <c r="K15" s="46"/>
      <c r="M15" s="19"/>
      <c r="N15" s="12"/>
    </row>
    <row r="16" spans="1:253" s="21" customFormat="1" ht="31.5" x14ac:dyDescent="0.2">
      <c r="A16" s="44" t="s">
        <v>31</v>
      </c>
      <c r="B16" s="48" t="s">
        <v>17</v>
      </c>
      <c r="C16" s="26"/>
      <c r="D16" s="5" t="e">
        <f>+C16/$C$17</f>
        <v>#DIV/0!</v>
      </c>
      <c r="E16" s="26"/>
      <c r="F16" s="26"/>
      <c r="G16" s="20" t="e">
        <f>+E16/C16</f>
        <v>#DIV/0!</v>
      </c>
      <c r="H16" s="20" t="e">
        <f>+F16/C16</f>
        <v>#DIV/0!</v>
      </c>
      <c r="I16" s="70">
        <f t="shared" si="3"/>
        <v>0</v>
      </c>
      <c r="J16" s="45" t="e">
        <f t="shared" ref="J16" si="5">+I16/$I$17</f>
        <v>#DIV/0!</v>
      </c>
      <c r="K16" s="46"/>
      <c r="M16" s="22"/>
    </row>
    <row r="17" spans="1:14" ht="15.75" x14ac:dyDescent="0.2">
      <c r="A17" s="44"/>
      <c r="B17" s="51" t="s">
        <v>32</v>
      </c>
      <c r="C17" s="27">
        <f>+C15+C16</f>
        <v>0</v>
      </c>
      <c r="D17" s="29" t="e">
        <f>SUM(D9:D16)</f>
        <v>#DIV/0!</v>
      </c>
      <c r="E17" s="27">
        <f t="shared" ref="E17:F17" si="6">+E15+E16</f>
        <v>0</v>
      </c>
      <c r="F17" s="27">
        <f t="shared" si="6"/>
        <v>0</v>
      </c>
      <c r="G17" s="30"/>
      <c r="H17" s="30"/>
      <c r="I17" s="27">
        <f>+I15+I16</f>
        <v>0</v>
      </c>
      <c r="J17" s="52" t="e">
        <f>SUM(J15:J16)</f>
        <v>#DIV/0!</v>
      </c>
      <c r="K17" s="46"/>
      <c r="M17" s="19"/>
      <c r="N17" s="12"/>
    </row>
    <row r="18" spans="1:14" ht="15.75" x14ac:dyDescent="0.2">
      <c r="A18" s="53"/>
      <c r="B18" s="48" t="s">
        <v>33</v>
      </c>
      <c r="C18" s="28"/>
      <c r="D18" s="6"/>
      <c r="E18" s="6"/>
      <c r="F18" s="6"/>
      <c r="G18" s="6"/>
      <c r="H18" s="6"/>
      <c r="I18" s="71">
        <f>+C18</f>
        <v>0</v>
      </c>
      <c r="J18" s="6"/>
      <c r="K18" s="43"/>
      <c r="M18" s="19"/>
      <c r="N18" s="12"/>
    </row>
    <row r="19" spans="1:14" ht="15.75" x14ac:dyDescent="0.2">
      <c r="A19" s="47" t="s">
        <v>15</v>
      </c>
      <c r="B19" s="54"/>
      <c r="C19" s="27">
        <f>+C17*C18</f>
        <v>0</v>
      </c>
      <c r="D19" s="6"/>
      <c r="E19" s="6"/>
      <c r="F19" s="6"/>
      <c r="G19" s="6"/>
      <c r="H19" s="6"/>
      <c r="I19" s="27">
        <f>+I17*I18</f>
        <v>0</v>
      </c>
      <c r="J19" s="6"/>
      <c r="K19" s="43"/>
      <c r="M19" s="19"/>
      <c r="N19" s="12"/>
    </row>
    <row r="20" spans="1:14" ht="15.75" x14ac:dyDescent="0.2">
      <c r="A20" s="47" t="s">
        <v>18</v>
      </c>
      <c r="B20" s="55"/>
      <c r="C20" s="27">
        <f>+C17-C19</f>
        <v>0</v>
      </c>
      <c r="D20" s="6"/>
      <c r="E20" s="6"/>
      <c r="F20" s="6"/>
      <c r="G20" s="6"/>
      <c r="H20" s="6"/>
      <c r="I20" s="27">
        <f>+I17-I19</f>
        <v>0</v>
      </c>
      <c r="J20" s="6"/>
      <c r="K20" s="43"/>
      <c r="M20" s="19"/>
      <c r="N20" s="12"/>
    </row>
    <row r="21" spans="1:14" x14ac:dyDescent="0.2">
      <c r="C21" s="57"/>
    </row>
    <row r="22" spans="1:14" s="43" customFormat="1" ht="29.25" customHeight="1" x14ac:dyDescent="0.25">
      <c r="A22" s="72" t="s">
        <v>35</v>
      </c>
      <c r="B22" s="73"/>
      <c r="C22" s="74"/>
      <c r="D22" s="75"/>
      <c r="E22" s="74"/>
      <c r="F22" s="76" t="s">
        <v>36</v>
      </c>
      <c r="G22" s="77"/>
      <c r="H22" s="78"/>
      <c r="I22" s="31"/>
    </row>
    <row r="23" spans="1:14" s="43" customFormat="1" ht="29.25" customHeight="1" x14ac:dyDescent="0.25">
      <c r="A23" s="76" t="s">
        <v>37</v>
      </c>
      <c r="B23" s="73"/>
      <c r="C23" s="74"/>
      <c r="D23" s="75"/>
      <c r="E23" s="74"/>
      <c r="F23" s="76" t="s">
        <v>38</v>
      </c>
      <c r="G23" s="31"/>
      <c r="H23" s="78"/>
      <c r="I23" s="31"/>
    </row>
    <row r="24" spans="1:14" s="43" customFormat="1" ht="29.25" customHeight="1" x14ac:dyDescent="0.25">
      <c r="A24" s="31"/>
      <c r="B24" s="31"/>
      <c r="C24" s="74"/>
      <c r="D24" s="75"/>
      <c r="E24" s="74"/>
      <c r="F24" s="76" t="s">
        <v>39</v>
      </c>
      <c r="G24" s="31"/>
      <c r="H24" s="78"/>
      <c r="I24" s="31"/>
    </row>
    <row r="25" spans="1:14" s="43" customFormat="1" ht="15.75" x14ac:dyDescent="0.2">
      <c r="A25" s="31"/>
      <c r="B25" s="79"/>
      <c r="C25" s="80"/>
      <c r="D25" s="79"/>
      <c r="E25" s="80"/>
      <c r="F25" s="80"/>
      <c r="G25" s="80"/>
      <c r="H25" s="81"/>
      <c r="I25" s="31"/>
      <c r="K25" s="63"/>
    </row>
    <row r="26" spans="1:14" x14ac:dyDescent="0.2">
      <c r="D26" s="60"/>
    </row>
    <row r="27" spans="1:14" x14ac:dyDescent="0.2">
      <c r="G27" s="61"/>
      <c r="H27" s="61"/>
    </row>
    <row r="28" spans="1:14" x14ac:dyDescent="0.2">
      <c r="A28" s="43" t="s">
        <v>34</v>
      </c>
      <c r="E28" s="62"/>
    </row>
    <row r="29" spans="1:14" x14ac:dyDescent="0.2">
      <c r="E29" s="62"/>
    </row>
    <row r="30" spans="1:14" x14ac:dyDescent="0.2">
      <c r="D30" s="43"/>
      <c r="E30" s="62"/>
      <c r="F30" s="43"/>
      <c r="G30" s="43"/>
      <c r="H30" s="43"/>
      <c r="I30" s="63"/>
    </row>
    <row r="31" spans="1:14" ht="15.75" x14ac:dyDescent="0.2">
      <c r="C31" s="64"/>
      <c r="D31" s="43"/>
      <c r="E31" s="62"/>
      <c r="F31" s="43"/>
      <c r="K31" s="43"/>
      <c r="N31" s="12"/>
    </row>
    <row r="32" spans="1:14" ht="11.25" customHeight="1" x14ac:dyDescent="0.2">
      <c r="C32" s="65"/>
      <c r="D32" s="43"/>
      <c r="E32" s="62"/>
      <c r="F32" s="43"/>
      <c r="G32" s="43"/>
      <c r="H32" s="43"/>
      <c r="I32" s="63"/>
      <c r="K32" s="43"/>
      <c r="N32" s="12"/>
    </row>
    <row r="33" spans="1:14" ht="15.75" x14ac:dyDescent="0.2">
      <c r="C33" s="66"/>
      <c r="D33" s="43"/>
      <c r="E33" s="62"/>
      <c r="F33" s="43"/>
      <c r="G33" s="43"/>
      <c r="H33" s="43"/>
      <c r="K33" s="43"/>
      <c r="N33" s="12"/>
    </row>
    <row r="34" spans="1:14" x14ac:dyDescent="0.2">
      <c r="C34" s="67"/>
      <c r="D34" s="43"/>
      <c r="E34" s="57"/>
      <c r="F34" s="43"/>
      <c r="G34" s="43"/>
      <c r="H34" s="43"/>
      <c r="I34" s="63"/>
      <c r="K34" s="43"/>
      <c r="N34" s="12"/>
    </row>
    <row r="35" spans="1:14" ht="15.75" x14ac:dyDescent="0.2">
      <c r="C35" s="66"/>
      <c r="D35" s="43"/>
      <c r="E35" s="59"/>
      <c r="F35" s="43"/>
      <c r="G35" s="56"/>
      <c r="H35" s="56"/>
      <c r="K35" s="43"/>
      <c r="N35" s="12"/>
    </row>
    <row r="36" spans="1:14" x14ac:dyDescent="0.2">
      <c r="C36" s="58"/>
      <c r="D36" s="43"/>
      <c r="E36" s="59"/>
      <c r="F36" s="43"/>
      <c r="G36" s="43"/>
      <c r="H36" s="43"/>
      <c r="I36" s="63"/>
      <c r="K36" s="43"/>
      <c r="N36" s="12"/>
    </row>
    <row r="37" spans="1:14" x14ac:dyDescent="0.2">
      <c r="C37" s="58"/>
      <c r="E37" s="62"/>
      <c r="K37" s="43"/>
      <c r="N37" s="12"/>
    </row>
    <row r="38" spans="1:14" x14ac:dyDescent="0.2">
      <c r="E38" s="62"/>
    </row>
    <row r="39" spans="1:14" x14ac:dyDescent="0.2">
      <c r="D39" s="43"/>
      <c r="E39" s="43"/>
      <c r="F39" s="43"/>
      <c r="G39" s="43"/>
      <c r="H39" s="43"/>
    </row>
    <row r="40" spans="1:14" x14ac:dyDescent="0.2">
      <c r="D40" s="43"/>
      <c r="E40" s="43"/>
      <c r="F40" s="43"/>
      <c r="G40" s="43"/>
      <c r="H40" s="43"/>
    </row>
    <row r="41" spans="1:14" ht="15" x14ac:dyDescent="0.2">
      <c r="A41" s="68"/>
      <c r="D41" s="43"/>
      <c r="E41" s="43"/>
      <c r="F41" s="43"/>
      <c r="G41" s="43"/>
      <c r="H41" s="43"/>
      <c r="J41" s="69"/>
    </row>
    <row r="42" spans="1:14" ht="15" x14ac:dyDescent="0.2">
      <c r="A42" s="68"/>
      <c r="D42" s="43"/>
      <c r="E42" s="43"/>
      <c r="F42" s="43"/>
      <c r="G42" s="43"/>
      <c r="H42" s="43"/>
      <c r="J42" s="58"/>
    </row>
    <row r="43" spans="1:14" x14ac:dyDescent="0.2">
      <c r="D43" s="43"/>
      <c r="E43" s="43"/>
      <c r="F43" s="43"/>
      <c r="G43" s="43"/>
      <c r="H43" s="43"/>
      <c r="J43" s="57"/>
    </row>
    <row r="44" spans="1:14" x14ac:dyDescent="0.2">
      <c r="D44" s="43"/>
      <c r="E44" s="43"/>
      <c r="F44" s="43"/>
      <c r="G44" s="43"/>
      <c r="H44" s="43"/>
    </row>
    <row r="45" spans="1:14" x14ac:dyDescent="0.2">
      <c r="D45" s="43"/>
      <c r="E45" s="43"/>
      <c r="F45" s="43"/>
      <c r="G45" s="43"/>
      <c r="H45" s="43"/>
    </row>
    <row r="46" spans="1:14" x14ac:dyDescent="0.2">
      <c r="D46" s="43"/>
      <c r="E46" s="43"/>
      <c r="F46" s="43"/>
      <c r="G46" s="43"/>
      <c r="H46" s="43"/>
    </row>
    <row r="47" spans="1:14" x14ac:dyDescent="0.2">
      <c r="D47" s="43"/>
      <c r="E47" s="43"/>
      <c r="F47" s="43"/>
      <c r="G47" s="43"/>
      <c r="H47" s="43"/>
    </row>
    <row r="48" spans="1:14" x14ac:dyDescent="0.2">
      <c r="D48" s="43"/>
      <c r="E48" s="43"/>
      <c r="F48" s="43"/>
      <c r="G48" s="43"/>
      <c r="H48" s="43"/>
    </row>
    <row r="49" spans="4:8" x14ac:dyDescent="0.2">
      <c r="D49" s="43"/>
      <c r="E49" s="43"/>
      <c r="F49" s="43"/>
      <c r="G49" s="43"/>
      <c r="H49" s="43"/>
    </row>
  </sheetData>
  <sheetProtection formatCells="0" formatColumns="0" formatRows="0" insertColumns="0" insertRows="0" insertHyperlinks="0" deleteColumns="0" deleteRows="0" sort="0" autoFilter="0" pivotTables="0"/>
  <mergeCells count="4">
    <mergeCell ref="A3:F3"/>
    <mergeCell ref="A1:J1"/>
    <mergeCell ref="A15:B15"/>
    <mergeCell ref="A2:J2"/>
  </mergeCells>
  <phoneticPr fontId="13" type="noConversion"/>
  <conditionalFormatting sqref="D9">
    <cfRule type="cellIs" dxfId="4" priority="3" operator="greaterThan">
      <formula>0.05</formula>
    </cfRule>
  </conditionalFormatting>
  <conditionalFormatting sqref="D11">
    <cfRule type="cellIs" dxfId="3" priority="2" operator="greaterThan">
      <formula>0.1</formula>
    </cfRule>
  </conditionalFormatting>
  <conditionalFormatting sqref="D13">
    <cfRule type="cellIs" dxfId="2" priority="1" operator="greaterThan">
      <formula>0.3</formula>
    </cfRule>
  </conditionalFormatting>
  <conditionalFormatting sqref="G9:G14 G16">
    <cfRule type="cellIs" dxfId="1" priority="8" operator="lessThan">
      <formula>-0.2</formula>
    </cfRule>
  </conditionalFormatting>
  <conditionalFormatting sqref="H9:H14 H16:H17">
    <cfRule type="cellIs" dxfId="0" priority="12" operator="greaterThan">
      <formula>0.2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&amp;F</oddFooter>
  </headerFooter>
  <ignoredErrors>
    <ignoredError sqref="I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sintetica riepilogativa</vt:lpstr>
      <vt:lpstr>'Scheda sintetica riepilogativa'!Area_stampa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Sardaro Nicola</cp:lastModifiedBy>
  <cp:lastPrinted>2024-05-23T16:21:32Z</cp:lastPrinted>
  <dcterms:created xsi:type="dcterms:W3CDTF">2007-11-27T16:53:10Z</dcterms:created>
  <dcterms:modified xsi:type="dcterms:W3CDTF">2026-02-23T08:59:09Z</dcterms:modified>
</cp:coreProperties>
</file>